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ОТЧЕТЫ\"/>
    </mc:Choice>
  </mc:AlternateContent>
  <bookViews>
    <workbookView xWindow="0" yWindow="0" windowWidth="15600" windowHeight="72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G23" i="1"/>
  <c r="H23" i="1"/>
  <c r="F23" i="1" l="1"/>
</calcChain>
</file>

<file path=xl/sharedStrings.xml><?xml version="1.0" encoding="utf-8"?>
<sst xmlns="http://schemas.openxmlformats.org/spreadsheetml/2006/main" count="93" uniqueCount="57">
  <si>
    <t>Наименование мероприятия</t>
  </si>
  <si>
    <t>Код бюджетной классификации (КВСР; КЦСР, КВР, КОСГУ)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</si>
  <si>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</si>
  <si>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</si>
  <si>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</si>
  <si>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</si>
  <si>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</si>
  <si>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</si>
  <si>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</si>
  <si>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</si>
  <si>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</si>
  <si>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</si>
  <si>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</si>
  <si>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</si>
  <si>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Исполнитель                      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</si>
  <si>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</si>
  <si>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счет средств местного бюджета (тыс.руб.)</t>
  </si>
  <si>
    <t>За счет средств областного бюджета (тыс.руб.)</t>
  </si>
  <si>
    <t xml:space="preserve">Значение показателя результативности </t>
  </si>
  <si>
    <t xml:space="preserve">Итого </t>
  </si>
  <si>
    <t>наличие дополнительного соглашения</t>
  </si>
  <si>
    <r>
      <t xml:space="preserve">Приобретение щебня для отсыпки дороги в </t>
    </r>
    <r>
      <rPr>
        <b/>
        <sz val="10"/>
        <color theme="1"/>
        <rFont val="Times New Roman"/>
        <family val="1"/>
        <charset val="204"/>
      </rPr>
      <t>д. Флоревицы</t>
    </r>
  </si>
  <si>
    <t>Егорова А.С. 88137652230</t>
  </si>
  <si>
    <t>Руководитель финансового органа</t>
  </si>
  <si>
    <r>
      <t xml:space="preserve">Приобретение щебня для отсыпки дорог местного значения
</t>
    </r>
    <r>
      <rPr>
        <b/>
        <sz val="10"/>
        <color theme="1"/>
        <rFont val="Times New Roman"/>
        <family val="1"/>
        <charset val="204"/>
      </rPr>
      <t>д. Заостровье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</si>
  <si>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Приобретение щебня для отсыпки дорог местного значения
</t>
    </r>
    <r>
      <rPr>
        <b/>
        <sz val="10"/>
        <color theme="1"/>
        <rFont val="Times New Roman"/>
        <family val="1"/>
        <charset val="204"/>
      </rPr>
      <t>д. Муховицы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</si>
  <si>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Приобретение щебня для отсыпки дорог местного значения
</t>
    </r>
    <r>
      <rPr>
        <b/>
        <sz val="10"/>
        <color theme="1"/>
        <rFont val="Times New Roman"/>
        <family val="1"/>
        <charset val="204"/>
      </rPr>
      <t>д. Новая Буря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</si>
  <si>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Приобретение  энергосберегающих фонарей уличного освещения  
</t>
    </r>
    <r>
      <rPr>
        <b/>
        <sz val="10"/>
        <color theme="1"/>
        <rFont val="Times New Roman"/>
        <family val="1"/>
        <charset val="204"/>
      </rPr>
      <t>д. Новая Буря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</si>
  <si>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Приобретение и установка уличных сушилок для белья
</t>
    </r>
    <r>
      <rPr>
        <b/>
        <sz val="10"/>
        <color rgb="FF000000"/>
        <rFont val="Times New Roman"/>
        <family val="1"/>
        <charset val="204"/>
      </rPr>
      <t xml:space="preserve">  д. Горки</t>
    </r>
    <r>
      <rPr>
        <sz val="10"/>
        <color rgb="FF000000"/>
        <rFont val="Times New Roman"/>
        <family val="1"/>
        <charset val="204"/>
      </rPr>
      <t xml:space="preserve">
</t>
    </r>
  </si>
  <si>
    <r>
      <t xml:space="preserve">Приобретение  энергосберегающих фонарей уличного освещения  
</t>
    </r>
    <r>
      <rPr>
        <b/>
        <sz val="10"/>
        <color theme="1"/>
        <rFont val="Times New Roman"/>
        <family val="1"/>
        <charset val="204"/>
      </rPr>
      <t>д. Медуши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</si>
  <si>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Приобретение щебня для отсыпки дороги дорог местного значения
</t>
    </r>
    <r>
      <rPr>
        <b/>
        <sz val="10"/>
        <color theme="1"/>
        <rFont val="Times New Roman"/>
        <family val="1"/>
        <charset val="204"/>
      </rPr>
      <t>д. Никольское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</si>
  <si>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Приобретение  энергосберегающих фонарей уличного освещения 
</t>
    </r>
    <r>
      <rPr>
        <b/>
        <sz val="10"/>
        <color rgb="FF000000"/>
        <rFont val="Times New Roman"/>
        <family val="1"/>
        <charset val="204"/>
      </rPr>
      <t xml:space="preserve"> д. Верхние Рудицы</t>
    </r>
    <r>
      <rPr>
        <sz val="10"/>
        <color rgb="FF000000"/>
        <rFont val="Times New Roman"/>
        <family val="1"/>
        <charset val="204"/>
      </rPr>
      <t xml:space="preserve">
</t>
    </r>
  </si>
  <si>
    <r>
      <t xml:space="preserve">Приобретение  энергосберегающих фонарей уличного освещения  
</t>
    </r>
    <r>
      <rPr>
        <b/>
        <sz val="10"/>
        <color theme="1"/>
        <rFont val="Times New Roman"/>
        <family val="1"/>
        <charset val="204"/>
      </rPr>
      <t>д. Воронино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</si>
  <si>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Асфальтирование придомовой территории и проездов к
</t>
    </r>
    <r>
      <rPr>
        <b/>
        <sz val="10"/>
        <color theme="1"/>
        <rFont val="Times New Roman"/>
        <family val="1"/>
        <charset val="204"/>
      </rPr>
      <t xml:space="preserve"> Ул. Октябрьская д.2, д.4,  д. Глобицы </t>
    </r>
    <r>
      <rPr>
        <sz val="10"/>
        <color theme="1"/>
        <rFont val="Times New Roman"/>
        <family val="1"/>
        <charset val="204"/>
      </rPr>
      <t xml:space="preserve">
</t>
    </r>
  </si>
  <si>
    <t>Всего (руб)</t>
  </si>
  <si>
    <t>За счет средств областного бюджета (руб)</t>
  </si>
  <si>
    <t>За счет средств местного бюджета (.руб.)</t>
  </si>
  <si>
    <t>Неиспользованный остаток межбюджетного трансферта (руб.)</t>
  </si>
  <si>
    <t>90905030240070880244340/909050302400S0880244340</t>
  </si>
  <si>
    <t xml:space="preserve"> Исполнено</t>
  </si>
  <si>
    <t>99000.00</t>
  </si>
  <si>
    <t>90904090120070880244225/909040901200S0880244225</t>
  </si>
  <si>
    <t>90905030240070880244310/909050302400S0880244310</t>
  </si>
  <si>
    <t>90905030240070880244310/90905030240S0880244310</t>
  </si>
  <si>
    <t>0,8 км</t>
  </si>
  <si>
    <t>15 шт</t>
  </si>
  <si>
    <t>4 шт</t>
  </si>
  <si>
    <t>12 шт</t>
  </si>
  <si>
    <t>0,6 км</t>
  </si>
  <si>
    <t>1672 кв м</t>
  </si>
  <si>
    <t>Никитина А.Р.</t>
  </si>
  <si>
    <t>Егорова А.С.</t>
  </si>
  <si>
    <t xml:space="preserve">
ОТЧЕТ
об использовании субсидии, предоставленной из областного
бюджета Ленинградской области Лопухинскому сельскому поселению
на реализацию проектов местных инициатив граждан в рамках
подпрограммы "Создание условий для эффективного выполнения
органами местного самоуправления своих полномочий"
государственной программы Ленинградской области
"Устойчивое общественное развитие в Ленинградской области"
за  четвертый квартал 2017 года
</t>
  </si>
  <si>
    <t>Исполнено на 01.01.2017г.</t>
  </si>
  <si>
    <t xml:space="preserve">Глава администрации </t>
  </si>
  <si>
    <t>Абакумов Е.Н.</t>
  </si>
  <si>
    <t>Главный бухгалтер______________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</si>
</sst>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14" fontId="6" fillId="0" borderId="0" xfId="0" applyNumberFormat="1" applyFont="1"/>
    <xf numFmtId="4" fontId="13" fillId="2" borderId="10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4" fontId="15" fillId="2" borderId="8" xfId="0" applyNumberFormat="1" applyFont="1" applyFill="1" applyBorder="1" applyAlignment="1">
      <alignment horizontal="center" vertical="top" wrapText="1"/>
    </xf>
    <xf numFmtId="4" fontId="15" fillId="2" borderId="10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0" fillId="0" borderId="11" xfId="0" applyBorder="1" applyAlignment="1"/>
    <xf numFmtId="0" fontId="6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6" zoomScale="91" zoomScaleNormal="91" workbookViewId="0">
      <selection activeCell="F41" sqref="F41"/>
    </sheetView>
  </sheetViews>
  <sheetFormatPr defaultRowHeight="15" x14ac:dyDescent="0.25"/>
  <cols>
    <col min="1" max="1" width="14.42578125" customWidth="1"/>
    <col min="2" max="2" width="12.42578125" hidden="1" customWidth="1"/>
    <col min="3" max="3" width="19.85546875" customWidth="1"/>
    <col min="4" max="4" width="9.5703125" customWidth="1"/>
    <col min="5" max="5" width="9.7109375" customWidth="1"/>
    <col min="6" max="6" width="11.5703125" customWidth="1"/>
    <col min="7" max="7" width="12" customWidth="1"/>
    <col min="8" max="8" width="9.7109375" customWidth="1"/>
    <col min="9" max="9" width="10.85546875" customWidth="1"/>
    <col min="10" max="10" width="11.28515625" customWidth="1"/>
    <col min="11" max="11" width="11" customWidth="1"/>
    <col min="12" max="12" width="9.85546875" customWidth="1"/>
    <col min="13" max="13" width="5.42578125" hidden="1" customWidth="1"/>
  </cols>
  <sheetData>
    <row r="1" spans="1:14" x14ac:dyDescent="0.25">
      <c r="A1" s="1"/>
      <c r="B1" s="1"/>
    </row>
    <row r="2" spans="1:14" ht="143.25" customHeight="1" thickBot="1" x14ac:dyDescent="0.3">
      <c r="A2" s="54" t="s">
        <v>52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13"/>
    </row>
    <row r="3" spans="1:14" ht="84" customHeight="1" thickBot="1" x14ac:dyDescent="0.3">
      <c r="A3" s="48" t="s">
        <v>0</v>
      </c>
      <c r="B3" s="50" t="s">
        <v>18</v>
      </c>
      <c r="C3" s="50" t="s">
        <v>1</v>
      </c>
      <c r="D3" s="50" t="s">
        <v>2</v>
      </c>
      <c r="E3" s="50" t="s">
        <v>3</v>
      </c>
      <c r="F3" s="46" t="s">
        <v>4</v>
      </c>
      <c r="G3" s="46"/>
      <c r="H3" s="47"/>
      <c r="I3" s="45" t="s">
        <v>53</v>
      </c>
      <c r="J3" s="46"/>
      <c r="K3" s="47"/>
      <c r="L3" s="48" t="s">
        <v>37</v>
      </c>
      <c r="M3" s="50" t="s">
        <v>20</v>
      </c>
      <c r="N3" s="13"/>
    </row>
    <row r="4" spans="1:14" ht="78" customHeight="1" thickBot="1" x14ac:dyDescent="0.3">
      <c r="A4" s="52"/>
      <c r="B4" s="51"/>
      <c r="C4" s="51"/>
      <c r="D4" s="51"/>
      <c r="E4" s="51"/>
      <c r="F4" s="22" t="s">
        <v>34</v>
      </c>
      <c r="G4" s="22" t="s">
        <v>35</v>
      </c>
      <c r="H4" s="22" t="s">
        <v>36</v>
      </c>
      <c r="I4" s="22" t="s">
        <v>34</v>
      </c>
      <c r="J4" s="22" t="s">
        <v>17</v>
      </c>
      <c r="K4" s="22" t="s">
        <v>16</v>
      </c>
      <c r="L4" s="49"/>
      <c r="M4" s="53"/>
      <c r="N4" s="13"/>
    </row>
    <row r="5" spans="1:14" ht="102" customHeight="1" thickBot="1" x14ac:dyDescent="0.3">
      <c r="A5" s="23" t="s">
        <v>24</v>
      </c>
      <c r="B5" s="29" t="s">
        <v>5</v>
      </c>
      <c r="C5" s="21" t="s">
        <v>38</v>
      </c>
      <c r="D5" s="29" t="s">
        <v>44</v>
      </c>
      <c r="E5" s="29" t="s">
        <v>44</v>
      </c>
      <c r="F5" s="34">
        <f t="shared" ref="F5:F14" si="0">G5+H5</f>
        <v>99000</v>
      </c>
      <c r="G5" s="40">
        <v>90090</v>
      </c>
      <c r="H5" s="40">
        <v>8910</v>
      </c>
      <c r="I5" s="38">
        <v>99000</v>
      </c>
      <c r="J5" s="43">
        <v>90090</v>
      </c>
      <c r="K5" s="43">
        <v>8910</v>
      </c>
      <c r="L5" s="40">
        <v>0</v>
      </c>
      <c r="M5" s="21">
        <v>0</v>
      </c>
      <c r="N5" s="13"/>
    </row>
    <row r="6" spans="1:14" ht="106.5" customHeight="1" thickBot="1" x14ac:dyDescent="0.3">
      <c r="A6" s="26" t="s">
        <v>25</v>
      </c>
      <c r="B6" s="30" t="s">
        <v>5</v>
      </c>
      <c r="C6" s="14" t="s">
        <v>38</v>
      </c>
      <c r="D6" s="30" t="s">
        <v>44</v>
      </c>
      <c r="E6" s="30" t="s">
        <v>44</v>
      </c>
      <c r="F6" s="34">
        <f t="shared" si="0"/>
        <v>99000</v>
      </c>
      <c r="G6" s="40">
        <v>90090</v>
      </c>
      <c r="H6" s="40">
        <v>8910</v>
      </c>
      <c r="I6" s="39">
        <v>99000</v>
      </c>
      <c r="J6" s="44">
        <v>90090</v>
      </c>
      <c r="K6" s="44">
        <v>8910</v>
      </c>
      <c r="L6" s="40">
        <v>0</v>
      </c>
      <c r="M6" s="14">
        <v>0</v>
      </c>
      <c r="N6" s="13"/>
    </row>
    <row r="7" spans="1:14" ht="102" customHeight="1" thickBot="1" x14ac:dyDescent="0.3">
      <c r="A7" s="23" t="s">
        <v>26</v>
      </c>
      <c r="B7" s="30" t="s">
        <v>5</v>
      </c>
      <c r="C7" s="14" t="s">
        <v>38</v>
      </c>
      <c r="D7" s="30" t="s">
        <v>44</v>
      </c>
      <c r="E7" s="30" t="s">
        <v>44</v>
      </c>
      <c r="F7" s="34">
        <f t="shared" si="0"/>
        <v>99000</v>
      </c>
      <c r="G7" s="40">
        <v>90090</v>
      </c>
      <c r="H7" s="40">
        <v>8910</v>
      </c>
      <c r="I7" s="39">
        <v>99000</v>
      </c>
      <c r="J7" s="44">
        <v>90090</v>
      </c>
      <c r="K7" s="44">
        <v>8910</v>
      </c>
      <c r="L7" s="40">
        <v>0</v>
      </c>
      <c r="M7" s="14">
        <v>0</v>
      </c>
      <c r="N7" s="13"/>
    </row>
    <row r="8" spans="1:14" ht="90" customHeight="1" thickBot="1" x14ac:dyDescent="0.3">
      <c r="A8" s="24" t="s">
        <v>27</v>
      </c>
      <c r="B8" s="30" t="s">
        <v>5</v>
      </c>
      <c r="C8" s="14" t="s">
        <v>42</v>
      </c>
      <c r="D8" s="30" t="s">
        <v>45</v>
      </c>
      <c r="E8" s="30" t="s">
        <v>45</v>
      </c>
      <c r="F8" s="34">
        <f t="shared" si="0"/>
        <v>99000</v>
      </c>
      <c r="G8" s="40">
        <v>90090</v>
      </c>
      <c r="H8" s="40">
        <v>8910</v>
      </c>
      <c r="I8" s="30" t="s">
        <v>40</v>
      </c>
      <c r="J8" s="44">
        <v>90090</v>
      </c>
      <c r="K8" s="44">
        <v>8910</v>
      </c>
      <c r="L8" s="40">
        <v>0</v>
      </c>
      <c r="M8" s="14">
        <v>0</v>
      </c>
      <c r="N8" s="13"/>
    </row>
    <row r="9" spans="1:14" ht="124.5" customHeight="1" thickBot="1" x14ac:dyDescent="0.3">
      <c r="A9" s="27" t="s">
        <v>28</v>
      </c>
      <c r="B9" s="30" t="s">
        <v>5</v>
      </c>
      <c r="C9" s="14" t="s">
        <v>43</v>
      </c>
      <c r="D9" s="30" t="s">
        <v>46</v>
      </c>
      <c r="E9" s="30" t="s">
        <v>46</v>
      </c>
      <c r="F9" s="34">
        <f t="shared" si="0"/>
        <v>99980</v>
      </c>
      <c r="G9" s="40">
        <v>89150</v>
      </c>
      <c r="H9" s="40">
        <v>10830</v>
      </c>
      <c r="I9" s="37">
        <v>99980</v>
      </c>
      <c r="J9" s="44">
        <v>89150</v>
      </c>
      <c r="K9" s="44">
        <v>10830</v>
      </c>
      <c r="L9" s="40">
        <v>0</v>
      </c>
      <c r="M9" s="14">
        <v>0</v>
      </c>
      <c r="N9" s="13"/>
    </row>
    <row r="10" spans="1:14" ht="104.25" customHeight="1" thickBot="1" x14ac:dyDescent="0.3">
      <c r="A10" s="24" t="s">
        <v>29</v>
      </c>
      <c r="B10" s="30" t="s">
        <v>39</v>
      </c>
      <c r="C10" s="14" t="s">
        <v>42</v>
      </c>
      <c r="D10" s="30" t="s">
        <v>47</v>
      </c>
      <c r="E10" s="30" t="s">
        <v>47</v>
      </c>
      <c r="F10" s="34">
        <f t="shared" si="0"/>
        <v>99000</v>
      </c>
      <c r="G10" s="40">
        <v>90090</v>
      </c>
      <c r="H10" s="40">
        <v>8910</v>
      </c>
      <c r="I10" s="37">
        <v>99000</v>
      </c>
      <c r="J10" s="44">
        <v>90090</v>
      </c>
      <c r="K10" s="44">
        <v>8910</v>
      </c>
      <c r="L10" s="40">
        <v>0</v>
      </c>
      <c r="M10" s="14">
        <v>0</v>
      </c>
      <c r="N10" s="13"/>
    </row>
    <row r="11" spans="1:14" ht="90" thickBot="1" x14ac:dyDescent="0.3">
      <c r="A11" s="24" t="s">
        <v>30</v>
      </c>
      <c r="B11" s="30" t="s">
        <v>5</v>
      </c>
      <c r="C11" s="14" t="s">
        <v>38</v>
      </c>
      <c r="D11" s="30" t="s">
        <v>48</v>
      </c>
      <c r="E11" s="30" t="s">
        <v>48</v>
      </c>
      <c r="F11" s="34">
        <f t="shared" si="0"/>
        <v>93360</v>
      </c>
      <c r="G11" s="41">
        <v>84960</v>
      </c>
      <c r="H11" s="34">
        <v>8400</v>
      </c>
      <c r="I11" s="37">
        <v>93360</v>
      </c>
      <c r="J11" s="44">
        <v>84960</v>
      </c>
      <c r="K11" s="44">
        <v>8400</v>
      </c>
      <c r="L11" s="41">
        <v>0</v>
      </c>
      <c r="M11" s="14">
        <v>0</v>
      </c>
      <c r="N11" s="13"/>
    </row>
    <row r="12" spans="1:14" ht="102.75" thickBot="1" x14ac:dyDescent="0.3">
      <c r="A12" s="27" t="s">
        <v>31</v>
      </c>
      <c r="B12" s="30" t="s">
        <v>5</v>
      </c>
      <c r="C12" s="14" t="s">
        <v>42</v>
      </c>
      <c r="D12" s="30" t="s">
        <v>47</v>
      </c>
      <c r="E12" s="30" t="s">
        <v>47</v>
      </c>
      <c r="F12" s="34">
        <f t="shared" si="0"/>
        <v>99000</v>
      </c>
      <c r="G12" s="40">
        <v>90090</v>
      </c>
      <c r="H12" s="40">
        <v>8910</v>
      </c>
      <c r="I12" s="30">
        <v>99000</v>
      </c>
      <c r="J12" s="44">
        <v>90090</v>
      </c>
      <c r="K12" s="44">
        <v>8910</v>
      </c>
      <c r="L12" s="40">
        <v>0</v>
      </c>
      <c r="M12" s="14">
        <v>0</v>
      </c>
      <c r="N12" s="13"/>
    </row>
    <row r="13" spans="1:14" ht="89.25" customHeight="1" thickBot="1" x14ac:dyDescent="0.3">
      <c r="A13" s="24" t="s">
        <v>21</v>
      </c>
      <c r="B13" s="30" t="s">
        <v>5</v>
      </c>
      <c r="C13" s="14" t="s">
        <v>38</v>
      </c>
      <c r="D13" s="30" t="s">
        <v>48</v>
      </c>
      <c r="E13" s="30" t="s">
        <v>48</v>
      </c>
      <c r="F13" s="34">
        <f t="shared" si="0"/>
        <v>93360</v>
      </c>
      <c r="G13" s="41">
        <v>84960</v>
      </c>
      <c r="H13" s="34">
        <v>8400</v>
      </c>
      <c r="I13" s="37">
        <v>93360</v>
      </c>
      <c r="J13" s="44">
        <v>84960</v>
      </c>
      <c r="K13" s="44">
        <v>8400</v>
      </c>
      <c r="L13" s="41">
        <v>0</v>
      </c>
      <c r="M13" s="14">
        <v>0</v>
      </c>
      <c r="N13" s="13"/>
    </row>
    <row r="14" spans="1:14" ht="123.75" customHeight="1" thickBot="1" x14ac:dyDescent="0.3">
      <c r="A14" s="24" t="s">
        <v>32</v>
      </c>
      <c r="B14" s="30" t="s">
        <v>39</v>
      </c>
      <c r="C14" s="14" t="s">
        <v>42</v>
      </c>
      <c r="D14" s="30" t="s">
        <v>47</v>
      </c>
      <c r="E14" s="30" t="s">
        <v>47</v>
      </c>
      <c r="F14" s="34">
        <f t="shared" si="0"/>
        <v>99000</v>
      </c>
      <c r="G14" s="40">
        <v>90090</v>
      </c>
      <c r="H14" s="40">
        <v>8910</v>
      </c>
      <c r="I14" s="37">
        <v>99000</v>
      </c>
      <c r="J14" s="44">
        <v>90090</v>
      </c>
      <c r="K14" s="44">
        <v>8910</v>
      </c>
      <c r="L14" s="40">
        <v>0</v>
      </c>
      <c r="M14" s="14">
        <v>0</v>
      </c>
      <c r="N14" s="13"/>
    </row>
    <row r="15" spans="1:14" ht="122.25" customHeight="1" thickBot="1" x14ac:dyDescent="0.3">
      <c r="A15" s="24" t="s">
        <v>33</v>
      </c>
      <c r="B15" s="30" t="s">
        <v>5</v>
      </c>
      <c r="C15" s="14" t="s">
        <v>41</v>
      </c>
      <c r="D15" s="30" t="s">
        <v>49</v>
      </c>
      <c r="E15" s="30" t="s">
        <v>49</v>
      </c>
      <c r="F15" s="34">
        <f>G15+H15</f>
        <v>1713000</v>
      </c>
      <c r="G15" s="41">
        <v>1557000</v>
      </c>
      <c r="H15" s="34">
        <v>156000</v>
      </c>
      <c r="I15" s="37">
        <v>1713000</v>
      </c>
      <c r="J15" s="44">
        <v>1557000</v>
      </c>
      <c r="K15" s="44">
        <v>156000</v>
      </c>
      <c r="L15" s="41">
        <v>0</v>
      </c>
      <c r="M15" s="14">
        <v>0</v>
      </c>
      <c r="N15" s="13"/>
    </row>
    <row r="16" spans="1:14" ht="16.5" hidden="1" thickBot="1" x14ac:dyDescent="0.3">
      <c r="A16" s="24"/>
      <c r="B16" s="30"/>
      <c r="C16" s="14"/>
      <c r="D16" s="30"/>
      <c r="E16" s="14"/>
      <c r="F16" s="32"/>
      <c r="G16" s="32"/>
      <c r="H16" s="30"/>
      <c r="I16" s="30"/>
      <c r="J16" s="14"/>
      <c r="K16" s="14"/>
      <c r="L16" s="20"/>
      <c r="M16" s="14"/>
      <c r="N16" s="13"/>
    </row>
    <row r="17" spans="1:14" ht="16.5" hidden="1" thickBot="1" x14ac:dyDescent="0.3">
      <c r="A17" s="24"/>
      <c r="B17" s="30"/>
      <c r="C17" s="14"/>
      <c r="D17" s="30"/>
      <c r="E17" s="14"/>
      <c r="F17" s="32"/>
      <c r="G17" s="32"/>
      <c r="H17" s="30"/>
      <c r="I17" s="30"/>
      <c r="J17" s="14"/>
      <c r="K17" s="14"/>
      <c r="L17" s="20"/>
      <c r="M17" s="14"/>
      <c r="N17" s="13"/>
    </row>
    <row r="18" spans="1:14" ht="16.5" hidden="1" thickBot="1" x14ac:dyDescent="0.3">
      <c r="A18" s="26"/>
      <c r="B18" s="30"/>
      <c r="C18" s="14"/>
      <c r="D18" s="30"/>
      <c r="E18" s="14"/>
      <c r="F18" s="32"/>
      <c r="G18" s="32"/>
      <c r="H18" s="30"/>
      <c r="I18" s="30"/>
      <c r="J18" s="14"/>
      <c r="K18" s="14"/>
      <c r="L18" s="20"/>
      <c r="M18" s="14"/>
      <c r="N18" s="13"/>
    </row>
    <row r="19" spans="1:14" ht="16.5" hidden="1" thickBot="1" x14ac:dyDescent="0.3">
      <c r="A19" s="28"/>
      <c r="B19" s="30"/>
      <c r="C19" s="14"/>
      <c r="D19" s="30"/>
      <c r="E19" s="14"/>
      <c r="F19" s="32"/>
      <c r="G19" s="32"/>
      <c r="H19" s="30"/>
      <c r="I19" s="30"/>
      <c r="J19" s="14"/>
      <c r="K19" s="14"/>
      <c r="L19" s="20"/>
      <c r="M19" s="14"/>
      <c r="N19" s="13"/>
    </row>
    <row r="20" spans="1:14" ht="16.5" hidden="1" thickBot="1" x14ac:dyDescent="0.3">
      <c r="A20" s="24"/>
      <c r="B20" s="30"/>
      <c r="C20" s="14"/>
      <c r="D20" s="30"/>
      <c r="E20" s="14"/>
      <c r="F20" s="31"/>
      <c r="G20" s="31"/>
      <c r="H20" s="31"/>
      <c r="I20" s="30"/>
      <c r="J20" s="14"/>
      <c r="K20" s="14"/>
      <c r="L20" s="20"/>
      <c r="M20" s="14"/>
      <c r="N20" s="13"/>
    </row>
    <row r="21" spans="1:14" ht="16.5" hidden="1" thickBot="1" x14ac:dyDescent="0.3">
      <c r="A21" s="24"/>
      <c r="B21" s="30"/>
      <c r="C21" s="14"/>
      <c r="D21" s="30"/>
      <c r="E21" s="14"/>
      <c r="F21" s="32"/>
      <c r="G21" s="32"/>
      <c r="H21" s="32"/>
      <c r="I21" s="30"/>
      <c r="J21" s="14"/>
      <c r="K21" s="14"/>
      <c r="L21" s="20"/>
      <c r="M21" s="14"/>
      <c r="N21" s="13"/>
    </row>
    <row r="22" spans="1:14" ht="16.5" hidden="1" thickBot="1" x14ac:dyDescent="0.3">
      <c r="A22" s="24"/>
      <c r="B22" s="25"/>
      <c r="C22" s="14"/>
      <c r="D22" s="14"/>
      <c r="E22" s="14"/>
      <c r="F22" s="32"/>
      <c r="G22" s="32"/>
      <c r="H22" s="32"/>
      <c r="I22" s="14"/>
      <c r="J22" s="14"/>
      <c r="K22" s="14"/>
      <c r="L22" s="20"/>
      <c r="M22" s="14"/>
      <c r="N22" s="13"/>
    </row>
    <row r="23" spans="1:14" ht="39.75" customHeight="1" thickBot="1" x14ac:dyDescent="0.3">
      <c r="A23" s="15" t="s">
        <v>19</v>
      </c>
      <c r="B23" s="16"/>
      <c r="C23" s="16"/>
      <c r="D23" s="16"/>
      <c r="E23" s="16"/>
      <c r="F23" s="35">
        <f>SUM(F5:F22)</f>
        <v>2692700</v>
      </c>
      <c r="G23" s="35">
        <f t="shared" ref="G23:H23" si="1">SUM(G5:G22)</f>
        <v>2446700</v>
      </c>
      <c r="H23" s="35">
        <f t="shared" si="1"/>
        <v>246000</v>
      </c>
      <c r="I23" s="42">
        <v>2692700</v>
      </c>
      <c r="J23" s="42">
        <v>2446700</v>
      </c>
      <c r="K23" s="42">
        <v>246000</v>
      </c>
      <c r="L23" s="36">
        <v>0</v>
      </c>
      <c r="M23" s="16"/>
      <c r="N23" s="13"/>
    </row>
    <row r="24" spans="1:14" ht="3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 hidden="1" customHeight="1" x14ac:dyDescent="0.25">
      <c r="A25" s="58" t="s">
        <v>6</v>
      </c>
      <c r="B25" s="58"/>
      <c r="C25" s="58"/>
      <c r="D25" s="58"/>
      <c r="E25" s="58"/>
      <c r="F25" s="58"/>
      <c r="G25" s="2"/>
      <c r="H25" s="2"/>
      <c r="I25" s="3"/>
      <c r="J25" s="3"/>
      <c r="K25" s="4"/>
      <c r="L25" s="4"/>
      <c r="M25" s="4"/>
      <c r="N25" s="13"/>
    </row>
    <row r="26" spans="1:14" hidden="1" x14ac:dyDescent="0.25">
      <c r="A26" s="5" t="s">
        <v>7</v>
      </c>
      <c r="B26" s="5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13"/>
    </row>
    <row r="27" spans="1:14" ht="1.5" customHeight="1" x14ac:dyDescent="0.25">
      <c r="A27" s="5"/>
      <c r="B27" s="5"/>
      <c r="C27" s="6"/>
      <c r="D27" s="6"/>
      <c r="E27" s="6"/>
      <c r="F27" s="6"/>
      <c r="G27" s="6"/>
      <c r="H27" s="6"/>
      <c r="I27" s="7"/>
      <c r="J27" s="7"/>
      <c r="K27" s="7"/>
      <c r="L27" s="7"/>
      <c r="M27" s="7"/>
      <c r="N27" s="13"/>
    </row>
    <row r="28" spans="1:14" x14ac:dyDescent="0.25">
      <c r="A28" s="8" t="s">
        <v>54</v>
      </c>
      <c r="B28" s="8"/>
      <c r="C28" s="6"/>
      <c r="D28" s="6"/>
      <c r="E28" s="6"/>
      <c r="F28" s="6"/>
      <c r="G28" s="6"/>
      <c r="H28" s="6"/>
      <c r="I28" s="59" t="s">
        <v>15</v>
      </c>
      <c r="J28" s="59"/>
      <c r="K28" s="59"/>
      <c r="L28" s="59"/>
      <c r="M28" s="17"/>
      <c r="N28" s="13"/>
    </row>
    <row r="29" spans="1:14" x14ac:dyDescent="0.25">
      <c r="A29" s="8"/>
      <c r="B29" s="8"/>
      <c r="C29" s="61"/>
      <c r="D29" s="61"/>
      <c r="E29" s="61" t="s">
        <v>55</v>
      </c>
      <c r="F29" s="62"/>
      <c r="G29" s="62"/>
      <c r="H29" s="9"/>
      <c r="I29" s="60"/>
      <c r="J29" s="60"/>
      <c r="K29" s="60"/>
      <c r="L29" s="60"/>
      <c r="M29" s="18"/>
      <c r="N29" s="13"/>
    </row>
    <row r="30" spans="1:14" x14ac:dyDescent="0.25">
      <c r="A30" s="6"/>
      <c r="B30" s="6"/>
      <c r="C30" s="63" t="s">
        <v>8</v>
      </c>
      <c r="D30" s="63"/>
      <c r="E30" s="63" t="s">
        <v>9</v>
      </c>
      <c r="F30" s="63"/>
      <c r="G30" s="63"/>
      <c r="H30" s="10"/>
      <c r="I30" s="60"/>
      <c r="J30" s="60"/>
      <c r="K30" s="60"/>
      <c r="L30" s="60"/>
      <c r="M30" s="18"/>
      <c r="N30" s="13"/>
    </row>
    <row r="31" spans="1:14" ht="39" x14ac:dyDescent="0.25">
      <c r="A31" s="11" t="s">
        <v>23</v>
      </c>
      <c r="B31" s="11"/>
      <c r="C31" s="62"/>
      <c r="D31" s="62"/>
      <c r="E31" s="61"/>
      <c r="F31" s="61"/>
      <c r="G31" s="61"/>
      <c r="H31" s="6"/>
      <c r="I31" s="60"/>
      <c r="J31" s="60"/>
      <c r="K31" s="60"/>
      <c r="L31" s="60"/>
      <c r="M31" s="18"/>
      <c r="N31" s="13"/>
    </row>
    <row r="32" spans="1:14" x14ac:dyDescent="0.25">
      <c r="A32" s="6"/>
      <c r="B32" s="6"/>
      <c r="C32" s="63" t="s">
        <v>8</v>
      </c>
      <c r="D32" s="63"/>
      <c r="E32" s="63" t="s">
        <v>9</v>
      </c>
      <c r="F32" s="63"/>
      <c r="G32" s="63"/>
      <c r="H32" s="6"/>
      <c r="I32" s="57" t="s">
        <v>10</v>
      </c>
      <c r="J32" s="57"/>
      <c r="K32" s="64" t="s">
        <v>11</v>
      </c>
      <c r="L32" s="64"/>
      <c r="M32" s="19"/>
      <c r="N32" s="13"/>
    </row>
    <row r="33" spans="1:14" x14ac:dyDescent="0.25">
      <c r="A33" s="6"/>
      <c r="B33" s="6"/>
      <c r="C33" s="10"/>
      <c r="D33" s="10"/>
      <c r="E33" s="10"/>
      <c r="F33" s="10"/>
      <c r="G33" s="10"/>
      <c r="H33" s="6"/>
      <c r="I33" s="57" t="s">
        <v>12</v>
      </c>
      <c r="J33" s="57"/>
      <c r="K33" s="57" t="s">
        <v>9</v>
      </c>
      <c r="L33" s="57"/>
      <c r="M33" s="12"/>
      <c r="N33" s="13"/>
    </row>
    <row r="34" spans="1:14" ht="12.75" customHeight="1" x14ac:dyDescent="0.25">
      <c r="A34" s="6" t="s">
        <v>56</v>
      </c>
      <c r="B34" s="6"/>
      <c r="C34" s="10"/>
      <c r="D34" s="65" t="s">
        <v>50</v>
      </c>
      <c r="E34" s="10"/>
      <c r="F34" s="6"/>
      <c r="G34" s="6"/>
      <c r="H34" s="12"/>
      <c r="I34" s="12"/>
      <c r="J34" s="12"/>
      <c r="K34" s="12"/>
      <c r="L34" s="12"/>
      <c r="M34" s="12"/>
      <c r="N34" s="13"/>
    </row>
    <row r="35" spans="1:14" ht="39.75" customHeight="1" x14ac:dyDescent="0.25">
      <c r="A35" s="6"/>
      <c r="B35" s="6"/>
      <c r="C35" s="10"/>
      <c r="D35" s="10"/>
      <c r="E35" s="10"/>
      <c r="F35" s="6"/>
      <c r="G35" s="6"/>
      <c r="H35" s="12"/>
      <c r="I35" s="12"/>
      <c r="J35" s="12"/>
      <c r="K35" s="12"/>
      <c r="L35" s="12"/>
      <c r="M35" s="12"/>
      <c r="N35" s="13"/>
    </row>
    <row r="36" spans="1:14" ht="14.25" customHeight="1" x14ac:dyDescent="0.25">
      <c r="A36" s="6" t="s">
        <v>14</v>
      </c>
      <c r="B36" s="6" t="s">
        <v>22</v>
      </c>
      <c r="C36" s="6" t="s">
        <v>51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3"/>
    </row>
    <row r="37" spans="1:14" hidden="1" x14ac:dyDescent="0.25">
      <c r="A37" s="5" t="s">
        <v>13</v>
      </c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13"/>
    </row>
    <row r="38" spans="1:14" x14ac:dyDescent="0.25">
      <c r="A38" s="33"/>
      <c r="B38" s="6"/>
      <c r="C38" s="6">
        <v>88137652230</v>
      </c>
      <c r="D38" s="6"/>
      <c r="E38" s="6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6"/>
      <c r="B39" s="6"/>
      <c r="C39" s="6"/>
      <c r="D39" s="6"/>
      <c r="E39" s="6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N40" s="13"/>
    </row>
    <row r="41" spans="1:14" x14ac:dyDescent="0.25">
      <c r="N41" s="13"/>
    </row>
    <row r="42" spans="1:14" x14ac:dyDescent="0.25">
      <c r="N42" s="13"/>
    </row>
    <row r="43" spans="1:14" x14ac:dyDescent="0.25">
      <c r="N43" s="13"/>
    </row>
    <row r="44" spans="1:14" x14ac:dyDescent="0.25">
      <c r="N44" s="13"/>
    </row>
    <row r="45" spans="1:14" x14ac:dyDescent="0.25">
      <c r="N45" s="13"/>
    </row>
    <row r="46" spans="1:14" x14ac:dyDescent="0.25">
      <c r="N46" s="13"/>
    </row>
    <row r="47" spans="1:14" x14ac:dyDescent="0.25">
      <c r="N47" s="13"/>
    </row>
  </sheetData>
  <mergeCells count="24">
    <mergeCell ref="M3:M4"/>
    <mergeCell ref="A2:M2"/>
    <mergeCell ref="I33:J33"/>
    <mergeCell ref="K33:L33"/>
    <mergeCell ref="A25:F25"/>
    <mergeCell ref="I28:L31"/>
    <mergeCell ref="C29:D29"/>
    <mergeCell ref="E29:G29"/>
    <mergeCell ref="C30:D30"/>
    <mergeCell ref="E30:G30"/>
    <mergeCell ref="C31:D31"/>
    <mergeCell ref="E31:G31"/>
    <mergeCell ref="C32:D32"/>
    <mergeCell ref="E32:G32"/>
    <mergeCell ref="I32:J32"/>
    <mergeCell ref="K32:L32"/>
    <mergeCell ref="I3:K3"/>
    <mergeCell ref="L3:L4"/>
    <mergeCell ref="B3:B4"/>
    <mergeCell ref="A3:A4"/>
    <mergeCell ref="C3:C4"/>
    <mergeCell ref="D3:D4"/>
    <mergeCell ref="E3:E4"/>
    <mergeCell ref="F3:H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Anna</cp:lastModifiedBy>
  <cp:lastPrinted>2017-12-20T07:05:06Z</cp:lastPrinted>
  <dcterms:created xsi:type="dcterms:W3CDTF">2016-06-17T07:53:28Z</dcterms:created>
  <dcterms:modified xsi:type="dcterms:W3CDTF">2017-12-20T07:08:44Z</dcterms:modified>
</cp:coreProperties>
</file>