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КГР\"/>
    </mc:Choice>
  </mc:AlternateContent>
  <workbookProtection workbookPassword="EEB6" lockStructure="1"/>
  <bookViews>
    <workbookView xWindow="0" yWindow="0" windowWidth="28800" windowHeight="14565" tabRatio="615" firstSheet="1" activeTab="1"/>
  </bookViews>
  <sheets>
    <sheet name="Инвентаризация" sheetId="1" state="hidden" r:id="rId1"/>
    <sheet name="Паспорт" sheetId="4" r:id="rId2"/>
  </sheets>
  <calcPr calcId="15251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<sst xmlns="http://schemas.openxmlformats.org/spreadsheetml/2006/main" count="947" uniqueCount="378">
  <si>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</si>
  <si>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</si>
  <si>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</si>
  <si>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</si>
  <si>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</si>
  <si>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</si>
  <si>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</si>
  <si>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</si>
  <si>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</si>
  <si>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</si>
  <si>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</si>
  <si>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</si>
  <si>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</si>
  <si>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</si>
  <si>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</si>
  <si>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</si>
  <si>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</si>
  <si>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</si>
  <si>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</si>
  <si>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</si>
  <si>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</si>
  <si>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</si>
  <si>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</si>
  <si>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</si>
  <si>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</si>
  <si>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</si>
  <si>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</si>
  <si>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</si>
  <si>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</si>
  <si>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</si>
  <si>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</si>
  <si>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</si>
  <si>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</si>
  <si>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</si>
  <si>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</si>
  <si>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</si>
  <si>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</si>
  <si>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</si>
  <si>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</si>
  <si>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</si>
  <si>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</si>
  <si>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</si>
  <si>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</si>
  <si>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</si>
  <si>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</si>
  <si>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</si>
  <si>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</si>
  <si>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</si>
  <si>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</si>
  <si>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</si>
  <si>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</si>
  <si>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</si>
  <si>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</si>
  <si>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</si>
  <si>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</si>
  <si>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</si>
  <si>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</si>
  <si>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</si>
  <si>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</si>
  <si>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</si>
  <si>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</si>
  <si>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</si>
  <si>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</si>
  <si>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</si>
  <si>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</si>
  <si>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</si>
  <si>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</si>
  <si>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</si>
  <si>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</si>
  <si>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</si>
  <si>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</si>
  <si>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</si>
  <si>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</si>
  <si>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</si>
  <si>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</si>
  <si>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</si>
  <si>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</si>
  <si>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</si>
  <si>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</si>
  <si>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</si>
  <si>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</si>
  <si>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</si>
  <si>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</si>
  <si>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</si>
  <si>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</si>
  <si>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</si>
  <si>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</si>
  <si>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</si>
  <si>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</si>
  <si>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</si>
  <si>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</si>
  <si>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</si>
  <si>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</si>
  <si>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</si>
  <si>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</si>
  <si>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</si>
  <si>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</si>
  <si>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</si>
  <si>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</si>
  <si>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</si>
  <si>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</si>
  <si>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</si>
  <si>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</si>
  <si>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</si>
  <si>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</si>
  <si>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</si>
  <si>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</si>
  <si>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</si>
  <si>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</si>
  <si>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</si>
  <si>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</si>
  <si>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</si>
  <si>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</si>
  <si>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</si>
  <si>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</si>
  <si>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</si>
  <si>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</si>
  <si>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</si>
  <si>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</si>
  <si>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</si>
  <si>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</si>
  <si>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</si>
  <si>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</si>
  <si>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</si>
  <si>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</si>
  <si>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</si>
  <si>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</si>
  <si>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</si>
  <si>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</si>
  <si>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</si>
  <si>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</si>
  <si>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</si>
  <si>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</si>
  <si>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</si>
  <si>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</si>
  <si>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</si>
  <si>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</si>
  <si>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</si>
  <si>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</si>
  <si>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</si>
  <si>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</si>
  <si>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</si>
  <si>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</si>
  <si>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</si>
  <si>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</si>
  <si>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</si>
  <si>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</si>
  <si>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</si>
  <si>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</si>
  <si>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</si>
  <si>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</si>
  <si>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</si>
  <si>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</si>
  <si>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</si>
  <si>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</si>
  <si>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</si>
  <si>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</si>
  <si>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</si>
  <si>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</si>
  <si>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</si>
  <si>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</si>
  <si>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</si>
  <si>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</si>
  <si>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</si>
  <si>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</si>
  <si>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</si>
  <si>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</si>
  <si>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</si>
  <si>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</si>
  <si>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</si>
  <si>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</si>
  <si>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</si>
  <si>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</si>
  <si>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</si>
  <si>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</si>
  <si>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</si>
  <si>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</si>
  <si>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</si>
  <si>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</si>
  <si>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</si>
  <si>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</si>
  <si>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</si>
  <si>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</si>
  <si>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</si>
  <si>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</si>
  <si>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</si>
  <si>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</si>
  <si>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</si>
  <si>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</si>
  <si>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</si>
  <si>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</si>
  <si>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</si>
  <si>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</si>
  <si>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</si>
  <si>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</si>
  <si>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</si>
  <si>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</si>
  <si>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</si>
  <si>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</si>
  <si>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</si>
  <si>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</si>
  <si>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</si>
  <si>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</si>
  <si>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</si>
  <si>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</si>
  <si>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</si>
  <si>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</si>
  <si>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</si>
  <si>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</si>
  <si>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</si>
  <si>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</si>
  <si>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</si>
  <si>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</si>
  <si>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</si>
  <si>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</si>
  <si>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</si>
  <si>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</si>
  <si>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</si>
  <si>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</si>
  <si>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</si>
  <si>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</si>
  <si>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</si>
  <si>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</si>
  <si>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</si>
  <si>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</si>
  <si>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</si>
  <si>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</si>
  <si>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</si>
  <si>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</si>
  <si>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</si>
  <si>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</si>
  <si>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</si>
  <si>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</si>
  <si>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</si>
  <si>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</si>
  <si>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</si>
  <si>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</si>
  <si>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</si>
  <si>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</si>
  <si>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</si>
  <si>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</si>
  <si>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</si>
  <si>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</si>
  <si>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</si>
  <si>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</si>
  <si>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</si>
  <si>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</si>
  <si>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</si>
  <si>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</si>
  <si>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</si>
  <si>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</si>
  <si>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</si>
  <si>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</si>
  <si>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</si>
  <si>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</si>
  <si>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</si>
  <si>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</si>
  <si>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</si>
  <si>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</si>
  <si>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</si>
  <si>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</si>
  <si>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</si>
  <si>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</si>
  <si>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</si>
  <si>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</si>
  <si>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</si>
  <si>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</si>
  <si>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</si>
  <si>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</si>
  <si>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</si>
  <si>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</si>
  <si>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</si>
  <si>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</si>
  <si>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</si>
  <si>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</si>
  <si>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</si>
  <si>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</si>
  <si>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</si>
  <si>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</si>
  <si>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</si>
  <si>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</si>
  <si>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</si>
  <si>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</si>
  <si>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</si>
  <si>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</si>
  <si>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</si>
  <si>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</si>
  <si>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</si>
  <si>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</si>
  <si>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</si>
  <si>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</si>
  <si>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</si>
  <si>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</si>
  <si>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</si>
  <si>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</si>
  <si>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</si>
  <si>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</si>
  <si>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</si>
  <si>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</si>
  <si>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</si>
  <si>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</si>
  <si>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</si>
  <si>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</si>
  <si>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</si>
  <si>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</si>
  <si>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</si>
  <si>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</si>
  <si>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</si>
  <si>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</si>
  <si>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</si>
  <si>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</si>
  <si>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</si>
  <si>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</si>
  <si>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</si>
  <si>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</si>
  <si>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</si>
  <si>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</si>
  <si>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</si>
  <si>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</si>
  <si>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</si>
  <si>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</si>
  <si>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</si>
  <si>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</si>
  <si>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</si>
  <si>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</si>
  <si>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</si>
  <si>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</si>
  <si>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</si>
  <si>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</si>
  <si>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</si>
  <si>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</si>
  <si>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</si>
  <si>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</si>
  <si>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</si>
  <si>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</si>
  <si>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</si>
  <si>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</si>
  <si>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</si>
  <si>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</si>
  <si>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</si>
  <si>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</si>
  <si>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</si>
  <si>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</si>
  <si>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</si>
  <si>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</si>
  <si>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</si>
  <si>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</si>
  <si>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</si>
  <si>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</si>
  <si>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</si>
  <si>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</si>
  <si>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</si>
  <si>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</si>
  <si>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</si>
  <si>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</si>
  <si>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</si>
  <si>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</si>
  <si>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</si>
  <si>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</si>
  <si>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</si>
  <si>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</si>
  <si>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</si>
  <si>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</si>
  <si>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</si>
  <si>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</si>
  <si>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</si>
  <si>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</si>
  <si>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</si>
  <si>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</si>
  <si>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</si>
  <si>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_____________Е.Н. Абакумов</t>
  </si>
  <si>
    <t>Лопухинское сельское поселение</t>
  </si>
  <si>
    <t>м2</t>
  </si>
  <si>
    <t>м</t>
  </si>
  <si>
    <t xml:space="preserve"> ул. Первомайская д.11</t>
  </si>
  <si>
    <t>парковки смешанные щебень+асфальт</t>
  </si>
  <si>
    <t>ул. Первомайская д.11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</si>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</sst>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F12" sqref="F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374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3882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v>249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3</v>
      </c>
      <c r="F25" s="82">
        <v>17</v>
      </c>
      <c r="G25" s="82">
        <v>200</v>
      </c>
      <c r="H25" s="82">
        <v>29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4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209</v>
      </c>
      <c r="G89" s="141">
        <v>102</v>
      </c>
      <c r="H89" s="142" t="s">
        <v>373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227</v>
      </c>
      <c r="G90" s="141"/>
      <c r="H90" s="142">
        <v>8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227</v>
      </c>
      <c r="G91" s="141"/>
      <c r="H91" s="142">
        <v>4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18</v>
      </c>
      <c r="C130" s="158" t="s">
        <v>19</v>
      </c>
      <c r="D130" s="158"/>
      <c r="E130" s="158" t="s">
        <v>13</v>
      </c>
      <c r="F130" s="158" t="s">
        <v>275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29</v>
      </c>
      <c r="F131" s="158" t="s">
        <v>275</v>
      </c>
      <c r="G131" s="141"/>
      <c r="H131" s="142">
        <v>3</v>
      </c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209</v>
      </c>
      <c r="G171" s="141">
        <v>1161</v>
      </c>
      <c r="H171" s="142" t="s">
        <v>372</v>
      </c>
      <c r="I171" s="159" t="s">
        <v>375</v>
      </c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1983</v>
      </c>
      <c r="H335" s="142">
        <v>4403</v>
      </c>
      <c r="I335" s="159" t="s">
        <v>376</v>
      </c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192</v>
      </c>
      <c r="C373" s="51" t="s">
        <v>204</v>
      </c>
      <c r="D373" s="51" t="s">
        <v>343</v>
      </c>
      <c r="E373" s="136" t="s">
        <v>372</v>
      </c>
      <c r="F373" s="137">
        <v>1161</v>
      </c>
      <c r="G373" s="137"/>
      <c r="H373" s="138" t="str">
        <f>IF(G373="","",F373*G373)</f>
        <v/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174</v>
      </c>
      <c r="D374" s="51" t="s">
        <v>344</v>
      </c>
      <c r="E374" s="136" t="s">
        <v>377</v>
      </c>
      <c r="F374" s="137">
        <v>4</v>
      </c>
      <c r="G374" s="137">
        <v>26140</v>
      </c>
      <c r="H374" s="138">
        <f>IF(G374="","",F374*G374)</f>
        <v>104560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192</v>
      </c>
      <c r="C375" s="51" t="s">
        <v>158</v>
      </c>
      <c r="D375" s="51" t="s">
        <v>344</v>
      </c>
      <c r="E375" s="136" t="s">
        <v>372</v>
      </c>
      <c r="F375" s="137">
        <v>180</v>
      </c>
      <c r="G375" s="137">
        <v>2500</v>
      </c>
      <c r="H375" s="138">
        <f t="shared" ref="H375:H407" si="0">IF(G375="","",F375*G375)</f>
        <v>450000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206</v>
      </c>
      <c r="D376" s="51" t="s">
        <v>344</v>
      </c>
      <c r="E376" s="136" t="s">
        <v>372</v>
      </c>
      <c r="F376" s="137">
        <v>180</v>
      </c>
      <c r="G376" s="137"/>
      <c r="H376" s="138" t="str">
        <f t="shared" si="0"/>
        <v/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99</v>
      </c>
      <c r="C377" s="51" t="s">
        <v>88</v>
      </c>
      <c r="D377" s="51" t="s">
        <v>344</v>
      </c>
      <c r="E377" s="136" t="s">
        <v>377</v>
      </c>
      <c r="F377" s="137">
        <v>1</v>
      </c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554560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Anna</cp:lastModifiedBy>
  <cp:lastPrinted>2017-09-19T08:36:37Z</cp:lastPrinted>
  <dcterms:created xsi:type="dcterms:W3CDTF">2017-08-22T09:44:58Z</dcterms:created>
  <dcterms:modified xsi:type="dcterms:W3CDTF">2017-10-24T11:00:01Z</dcterms:modified>
</cp:coreProperties>
</file>