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'Пр2'!$A$1:$E$93</definedName>
  </definedNames>
  <calcPr fullCalcOnLoad="1"/>
</workbook>
</file>

<file path=xl/sharedStrings.xml><?xml version="1.0" encoding="utf-8"?>
<sst xmlns="http://schemas.openxmlformats.org/spreadsheetml/2006/main" count="130" uniqueCount="124">
  <si>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</si>
  <si>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</si>
  <si>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</si>
  <si>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</si>
  <si>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</si>
  <si>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</si>
  <si>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</si>
  <si>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</si>
  <si>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</si>
  <si>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</si>
  <si>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</si>
  <si>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</si>
  <si>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</si>
  <si>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</si>
  <si>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</si>
  <si>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</si>
  <si>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</si>
  <si>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</si>
  <si>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</si>
  <si>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</si>
  <si>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</si>
  <si>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</si>
  <si>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</si>
  <si>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</si>
  <si>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</si>
  <si>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</si>
  <si>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</si>
  <si>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</si>
  <si>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</si>
  <si>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</si>
  <si>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</si>
  <si>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</si>
  <si>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</si>
  <si>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</si>
  <si>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</si>
  <si>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</si>
  <si>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</si>
  <si>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</si>
  <si>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</si>
  <si>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</si>
  <si>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</si>
  <si>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</si>
  <si>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</si>
  <si>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</si>
  <si>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</si>
  <si>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</si>
  <si>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</si>
  <si>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</si>
  <si>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</si>
  <si>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</si>
  <si>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</si>
  <si>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</si>
  <si>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</si>
  <si>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</si>
  <si>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</si>
  <si>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</si>
  <si>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</si>
  <si>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</si>
  <si>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</si>
  <si>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</si>
  <si>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</si>
  <si>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</si>
  <si>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</si>
  <si>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</si>
  <si>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</si>
  <si>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</si>
  <si>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</si>
  <si>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</si>
  <si>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</si>
  <si>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</si>
  <si>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</si>
  <si>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</si>
  <si>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</si>
  <si>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</si>
  <si>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</si>
  <si>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</si>
  <si>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</si>
  <si>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</si>
  <si>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</si>
  <si>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</si>
  <si>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</si>
  <si>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</si>
  <si>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</si>
  <si>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</si>
  <si>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</si>
  <si>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</si>
  <si>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</si>
  <si>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</si>
  <si>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</si>
  <si>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</si>
  <si>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</si>
  <si>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</si>
  <si>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</si>
  <si>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</si>
  <si>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</si>
  <si>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</si>
  <si>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</si>
  <si>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</si>
  <si>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</si>
  <si>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</si>
  <si>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</si>
  <si>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</si>
  <si>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</si>
  <si>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</si>
  <si>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</si>
  <si>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</si>
  <si>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</si>
  <si>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</si>
  <si>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</si>
  <si>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</si>
  <si>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 xml:space="preserve">                                 на 2022 год и на плановый период 2023 и 2024 годов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</si>
  <si>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</si>
  <si>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</si>
  <si>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</si>
  <si>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</si>
  <si>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</si>
  <si>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 « 17 » декабря 2021г № 57</t>
  </si>
  <si>
    <t>Ленинградской области</t>
  </si>
  <si>
    <t xml:space="preserve">МО Ломоносовский муниципальный район  </t>
  </si>
  <si>
    <t>1 16 10000 00 0000 140</t>
  </si>
  <si>
    <t xml:space="preserve"> Платежи в целях возмещения причиненного ущерба (убытков)</t>
  </si>
  <si>
    <t>1 13 02000 00 0000 130</t>
  </si>
  <si>
    <t>Доходы от компенсации затрат государства</t>
  </si>
  <si>
    <t>Приложение 5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МО Ломоносовский муниципальный район  Ленинградской области                                                                              «  30  »  декабря  2022г № 49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</si>
</sst>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84" fontId="7" fillId="0" borderId="21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0" xfId="0" applyNumberFormat="1" applyFont="1" applyFill="1" applyBorder="1" applyAlignment="1">
      <alignment wrapText="1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0" xfId="0" applyNumberFormat="1" applyFont="1" applyFill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84" fontId="28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82" zoomScaleSheetLayoutView="82" workbookViewId="0" topLeftCell="A44">
      <selection activeCell="B1" sqref="B1:B5"/>
    </sheetView>
  </sheetViews>
  <sheetFormatPr defaultColWidth="8.875" defaultRowHeight="12.75"/>
  <cols>
    <col min="1" max="1" width="26.25390625" style="42" customWidth="1"/>
    <col min="2" max="2" width="66.00390625" style="15" customWidth="1"/>
    <col min="3" max="3" width="10.75390625" style="15" customWidth="1"/>
    <col min="4" max="4" width="12.625" style="15" customWidth="1"/>
    <col min="5" max="5" width="11.375" style="15" customWidth="1"/>
    <col min="6" max="16384" width="8.875" style="15" customWidth="1"/>
  </cols>
  <sheetData>
    <row r="1" spans="2:6" ht="15.75" customHeight="1">
      <c r="B1" s="105"/>
      <c r="C1" s="106" t="s">
        <v>123</v>
      </c>
      <c r="D1" s="106"/>
      <c r="E1" s="106"/>
      <c r="F1" s="86"/>
    </row>
    <row r="2" spans="2:6" ht="15.75">
      <c r="B2" s="105"/>
      <c r="C2" s="106"/>
      <c r="D2" s="106"/>
      <c r="E2" s="106"/>
      <c r="F2" s="86"/>
    </row>
    <row r="3" spans="2:6" ht="15.75">
      <c r="B3" s="105"/>
      <c r="C3" s="106"/>
      <c r="D3" s="106"/>
      <c r="E3" s="106"/>
      <c r="F3" s="86"/>
    </row>
    <row r="4" spans="2:6" ht="9.75" customHeight="1">
      <c r="B4" s="105"/>
      <c r="C4" s="106"/>
      <c r="D4" s="106"/>
      <c r="E4" s="106"/>
      <c r="F4" s="86"/>
    </row>
    <row r="5" spans="2:6" ht="27" customHeight="1">
      <c r="B5" s="105"/>
      <c r="C5" s="106"/>
      <c r="D5" s="106"/>
      <c r="E5" s="106"/>
      <c r="F5" s="86"/>
    </row>
    <row r="6" spans="2:6" ht="23.25" customHeight="1">
      <c r="B6" s="85"/>
      <c r="C6" s="84"/>
      <c r="D6" s="84"/>
      <c r="E6" s="84"/>
      <c r="F6" s="86"/>
    </row>
    <row r="7" spans="2:6" ht="15.75">
      <c r="B7" s="10"/>
      <c r="C7" s="10"/>
      <c r="D7" s="109" t="s">
        <v>72</v>
      </c>
      <c r="E7" s="109"/>
      <c r="F7" s="16"/>
    </row>
    <row r="8" spans="2:6" ht="15.75">
      <c r="B8" s="9"/>
      <c r="C8" s="9"/>
      <c r="E8" s="9" t="s">
        <v>60</v>
      </c>
      <c r="F8" s="17"/>
    </row>
    <row r="9" spans="2:6" ht="15.75">
      <c r="B9" s="125" t="s">
        <v>61</v>
      </c>
      <c r="C9" s="125"/>
      <c r="D9" s="125"/>
      <c r="E9" s="125"/>
      <c r="F9" s="17"/>
    </row>
    <row r="10" spans="2:6" ht="15.75">
      <c r="B10" s="9"/>
      <c r="C10" s="9"/>
      <c r="D10" s="9"/>
      <c r="E10" s="9" t="s">
        <v>118</v>
      </c>
      <c r="F10" s="17"/>
    </row>
    <row r="11" spans="2:6" ht="15.75">
      <c r="B11" s="9"/>
      <c r="C11" s="9"/>
      <c r="D11" s="9"/>
      <c r="E11" s="9" t="s">
        <v>117</v>
      </c>
      <c r="F11" s="17"/>
    </row>
    <row r="12" spans="2:6" ht="15.75">
      <c r="B12" s="9"/>
      <c r="C12" s="9"/>
      <c r="D12" s="9"/>
      <c r="E12" s="9" t="s">
        <v>116</v>
      </c>
      <c r="F12" s="18"/>
    </row>
    <row r="13" spans="2:6" ht="15.75">
      <c r="B13" s="9"/>
      <c r="C13" s="9"/>
      <c r="D13" s="9"/>
      <c r="E13" s="9" t="s">
        <v>83</v>
      </c>
      <c r="F13" s="17"/>
    </row>
    <row r="14" spans="2:3" ht="15.75">
      <c r="B14" s="19"/>
      <c r="C14" s="19"/>
    </row>
    <row r="16" spans="1:5" ht="12.75" customHeight="1">
      <c r="A16" s="110" t="s">
        <v>3</v>
      </c>
      <c r="B16" s="110"/>
      <c r="C16" s="110"/>
      <c r="D16" s="110"/>
      <c r="E16" s="110"/>
    </row>
    <row r="17" spans="1:5" ht="12.75" customHeight="1">
      <c r="A17" s="110" t="s">
        <v>85</v>
      </c>
      <c r="B17" s="110"/>
      <c r="C17" s="110"/>
      <c r="D17" s="110"/>
      <c r="E17" s="110"/>
    </row>
    <row r="18" spans="1:5" ht="12.75" customHeight="1">
      <c r="A18" s="110" t="s">
        <v>110</v>
      </c>
      <c r="B18" s="110"/>
      <c r="C18" s="110"/>
      <c r="D18" s="110"/>
      <c r="E18" s="110"/>
    </row>
    <row r="19" ht="18" customHeight="1">
      <c r="E19" s="15" t="s">
        <v>62</v>
      </c>
    </row>
    <row r="20" spans="1:5" ht="15.75">
      <c r="A20" s="43" t="s">
        <v>0</v>
      </c>
      <c r="B20" s="20"/>
      <c r="C20" s="126" t="s">
        <v>84</v>
      </c>
      <c r="D20" s="126" t="s">
        <v>99</v>
      </c>
      <c r="E20" s="126" t="s">
        <v>111</v>
      </c>
    </row>
    <row r="21" spans="1:5" ht="15.75">
      <c r="A21" s="44" t="s">
        <v>2</v>
      </c>
      <c r="B21" s="21" t="s">
        <v>1</v>
      </c>
      <c r="C21" s="126"/>
      <c r="D21" s="126"/>
      <c r="E21" s="126"/>
    </row>
    <row r="22" spans="1:5" ht="15.75">
      <c r="A22" s="45"/>
      <c r="B22" s="22"/>
      <c r="C22" s="126"/>
      <c r="D22" s="126"/>
      <c r="E22" s="126"/>
    </row>
    <row r="23" spans="1:5" ht="15.75">
      <c r="A23" s="46">
        <v>1</v>
      </c>
      <c r="B23" s="23">
        <v>2</v>
      </c>
      <c r="C23" s="23">
        <v>3</v>
      </c>
      <c r="D23" s="23">
        <v>4</v>
      </c>
      <c r="E23" s="23">
        <v>5</v>
      </c>
    </row>
    <row r="24" spans="1:5" ht="16.5" customHeight="1">
      <c r="A24" s="47" t="s">
        <v>56</v>
      </c>
      <c r="B24" s="24" t="s">
        <v>5</v>
      </c>
      <c r="C24" s="88">
        <f>C25+C32+C34+C37+C42+C63+C27+C57+C68+C55+C59</f>
        <v>37471.9</v>
      </c>
      <c r="D24" s="88">
        <f>D25+D32+D34+D37+D42+D63+D27+D57+D68+D55+D59</f>
        <v>38110.6</v>
      </c>
      <c r="E24" s="88">
        <f>E25+E32+E34+E37+E42+E63+E27+E57+E68+E55+E59</f>
        <v>39335.6</v>
      </c>
    </row>
    <row r="25" spans="1:5" ht="17.25" customHeight="1">
      <c r="A25" s="48" t="s">
        <v>4</v>
      </c>
      <c r="B25" s="26" t="s">
        <v>37</v>
      </c>
      <c r="C25" s="89">
        <f>C26</f>
        <v>2300</v>
      </c>
      <c r="D25" s="89">
        <f>D26</f>
        <v>2300</v>
      </c>
      <c r="E25" s="89">
        <f>E26</f>
        <v>2300</v>
      </c>
    </row>
    <row r="26" spans="1:5" ht="17.25" customHeight="1">
      <c r="A26" s="49" t="s">
        <v>6</v>
      </c>
      <c r="B26" s="25" t="s">
        <v>7</v>
      </c>
      <c r="C26" s="90">
        <v>2300</v>
      </c>
      <c r="D26" s="90">
        <v>2300</v>
      </c>
      <c r="E26" s="90">
        <v>2300</v>
      </c>
    </row>
    <row r="27" spans="1:5" ht="32.25" customHeight="1">
      <c r="A27" s="14" t="s">
        <v>35</v>
      </c>
      <c r="B27" s="27" t="s">
        <v>39</v>
      </c>
      <c r="C27" s="91">
        <f>C29+C30+C31</f>
        <v>3155.4</v>
      </c>
      <c r="D27" s="91">
        <f>D29+D30+D31</f>
        <v>3395.6</v>
      </c>
      <c r="E27" s="91">
        <f>E29+E30+E31</f>
        <v>3395.6</v>
      </c>
    </row>
    <row r="28" spans="1:5" ht="30">
      <c r="A28" s="49" t="s">
        <v>36</v>
      </c>
      <c r="B28" s="28" t="s">
        <v>40</v>
      </c>
      <c r="C28" s="91">
        <f>C29+C30+C31</f>
        <v>3155.4</v>
      </c>
      <c r="D28" s="91">
        <f>D29+D30+D31</f>
        <v>3395.6</v>
      </c>
      <c r="E28" s="91">
        <f>E29+E30+E31</f>
        <v>3395.6</v>
      </c>
    </row>
    <row r="29" spans="1:5" ht="30" hidden="1">
      <c r="A29" s="50" t="s">
        <v>41</v>
      </c>
      <c r="B29" s="29" t="s">
        <v>42</v>
      </c>
      <c r="C29" s="92">
        <v>1545.4</v>
      </c>
      <c r="D29" s="92">
        <v>1765.6</v>
      </c>
      <c r="E29" s="92">
        <v>1765.6</v>
      </c>
    </row>
    <row r="30" spans="1:5" ht="45" hidden="1">
      <c r="A30" s="50" t="s">
        <v>43</v>
      </c>
      <c r="B30" s="29" t="s">
        <v>44</v>
      </c>
      <c r="C30" s="92">
        <v>10</v>
      </c>
      <c r="D30" s="92">
        <v>10</v>
      </c>
      <c r="E30" s="92">
        <v>10</v>
      </c>
    </row>
    <row r="31" spans="1:5" ht="45" hidden="1">
      <c r="A31" s="50" t="s">
        <v>45</v>
      </c>
      <c r="B31" s="29" t="s">
        <v>46</v>
      </c>
      <c r="C31" s="92">
        <v>1600</v>
      </c>
      <c r="D31" s="92">
        <v>1620</v>
      </c>
      <c r="E31" s="92">
        <v>1620</v>
      </c>
    </row>
    <row r="32" spans="1:5" ht="17.25" customHeight="1">
      <c r="A32" s="51" t="s">
        <v>28</v>
      </c>
      <c r="B32" s="30" t="s">
        <v>27</v>
      </c>
      <c r="C32" s="93">
        <f>C33</f>
        <v>160</v>
      </c>
      <c r="D32" s="93">
        <f>D33</f>
        <v>160</v>
      </c>
      <c r="E32" s="93">
        <f>E33</f>
        <v>165</v>
      </c>
    </row>
    <row r="33" spans="1:5" ht="17.25" customHeight="1" thickBot="1">
      <c r="A33" s="48" t="s">
        <v>86</v>
      </c>
      <c r="B33" s="31" t="s">
        <v>29</v>
      </c>
      <c r="C33" s="93">
        <v>160</v>
      </c>
      <c r="D33" s="93">
        <v>160</v>
      </c>
      <c r="E33" s="93">
        <v>165</v>
      </c>
    </row>
    <row r="34" spans="1:5" ht="17.25" customHeight="1" thickBot="1">
      <c r="A34" s="52" t="s">
        <v>8</v>
      </c>
      <c r="B34" s="32" t="s">
        <v>9</v>
      </c>
      <c r="C34" s="94">
        <f>C35+C36</f>
        <v>28155</v>
      </c>
      <c r="D34" s="94">
        <f>D35+D36</f>
        <v>28600</v>
      </c>
      <c r="E34" s="94">
        <f>E35+E36</f>
        <v>29800</v>
      </c>
    </row>
    <row r="35" spans="1:5" ht="16.5" customHeight="1">
      <c r="A35" s="51" t="s">
        <v>87</v>
      </c>
      <c r="B35" s="30" t="s">
        <v>10</v>
      </c>
      <c r="C35" s="93">
        <v>500</v>
      </c>
      <c r="D35" s="93">
        <v>600</v>
      </c>
      <c r="E35" s="93">
        <v>800</v>
      </c>
    </row>
    <row r="36" spans="1:5" ht="15" customHeight="1" thickBot="1">
      <c r="A36" s="53" t="s">
        <v>88</v>
      </c>
      <c r="B36" s="33" t="s">
        <v>11</v>
      </c>
      <c r="C36" s="95">
        <v>27655</v>
      </c>
      <c r="D36" s="95">
        <v>28000</v>
      </c>
      <c r="E36" s="95">
        <v>29000</v>
      </c>
    </row>
    <row r="37" spans="1:5" ht="18" customHeight="1">
      <c r="A37" s="51" t="s">
        <v>12</v>
      </c>
      <c r="B37" s="30" t="s">
        <v>13</v>
      </c>
      <c r="C37" s="93">
        <f>C38</f>
        <v>10</v>
      </c>
      <c r="D37" s="93">
        <f>D38</f>
        <v>10</v>
      </c>
      <c r="E37" s="93">
        <f>E38</f>
        <v>10</v>
      </c>
    </row>
    <row r="38" spans="1:5" ht="17.25" customHeight="1">
      <c r="A38" s="114" t="s">
        <v>89</v>
      </c>
      <c r="B38" s="116" t="s">
        <v>38</v>
      </c>
      <c r="C38" s="122">
        <v>10</v>
      </c>
      <c r="D38" s="122">
        <v>10</v>
      </c>
      <c r="E38" s="122">
        <v>10</v>
      </c>
    </row>
    <row r="39" spans="1:5" ht="17.25" customHeight="1">
      <c r="A39" s="118"/>
      <c r="B39" s="128"/>
      <c r="C39" s="123"/>
      <c r="D39" s="123"/>
      <c r="E39" s="123"/>
    </row>
    <row r="40" spans="1:5" ht="18" customHeight="1">
      <c r="A40" s="118"/>
      <c r="B40" s="128"/>
      <c r="C40" s="123"/>
      <c r="D40" s="123"/>
      <c r="E40" s="123"/>
    </row>
    <row r="41" spans="1:5" ht="3.75" customHeight="1" thickBot="1">
      <c r="A41" s="127"/>
      <c r="B41" s="129"/>
      <c r="C41" s="124"/>
      <c r="D41" s="124"/>
      <c r="E41" s="124"/>
    </row>
    <row r="42" spans="1:5" ht="15.75">
      <c r="A42" s="54" t="s">
        <v>14</v>
      </c>
      <c r="B42" s="34" t="s">
        <v>15</v>
      </c>
      <c r="C42" s="96">
        <f>C49+C45</f>
        <v>3400</v>
      </c>
      <c r="D42" s="96">
        <f>D49+D45</f>
        <v>3510</v>
      </c>
      <c r="E42" s="96">
        <f>E49+E45</f>
        <v>3530</v>
      </c>
    </row>
    <row r="43" spans="1:5" ht="14.25" customHeight="1">
      <c r="A43" s="54"/>
      <c r="B43" s="34" t="s">
        <v>16</v>
      </c>
      <c r="C43" s="96"/>
      <c r="D43" s="96"/>
      <c r="E43" s="96"/>
    </row>
    <row r="44" spans="1:5" ht="19.5" customHeight="1">
      <c r="A44" s="51"/>
      <c r="B44" s="30" t="s">
        <v>17</v>
      </c>
      <c r="C44" s="93"/>
      <c r="D44" s="93"/>
      <c r="E44" s="93"/>
    </row>
    <row r="45" spans="1:5" ht="82.5" customHeight="1">
      <c r="A45" s="55" t="s">
        <v>69</v>
      </c>
      <c r="B45" s="27" t="s">
        <v>59</v>
      </c>
      <c r="C45" s="97">
        <v>2000</v>
      </c>
      <c r="D45" s="97">
        <f>D46+D48</f>
        <v>2080</v>
      </c>
      <c r="E45" s="97">
        <f>E46+E48</f>
        <v>2080</v>
      </c>
    </row>
    <row r="46" spans="1:5" ht="45.75" customHeight="1" hidden="1">
      <c r="A46" s="70" t="s">
        <v>114</v>
      </c>
      <c r="B46" s="27" t="s">
        <v>115</v>
      </c>
      <c r="C46" s="97">
        <f>C47</f>
        <v>1950</v>
      </c>
      <c r="D46" s="97">
        <f>D47</f>
        <v>2050</v>
      </c>
      <c r="E46" s="97">
        <f>E47</f>
        <v>2050</v>
      </c>
    </row>
    <row r="47" spans="1:5" ht="60.75" customHeight="1" hidden="1">
      <c r="A47" s="70" t="s">
        <v>100</v>
      </c>
      <c r="B47" s="71" t="s">
        <v>108</v>
      </c>
      <c r="C47" s="98">
        <v>1950</v>
      </c>
      <c r="D47" s="98">
        <v>2050</v>
      </c>
      <c r="E47" s="98">
        <v>2050</v>
      </c>
    </row>
    <row r="48" spans="1:5" ht="36.75" customHeight="1" hidden="1">
      <c r="A48" s="55" t="s">
        <v>113</v>
      </c>
      <c r="B48" s="27" t="s">
        <v>112</v>
      </c>
      <c r="C48" s="97">
        <v>30</v>
      </c>
      <c r="D48" s="97">
        <v>30</v>
      </c>
      <c r="E48" s="97">
        <v>30</v>
      </c>
    </row>
    <row r="49" spans="1:5" ht="18" customHeight="1">
      <c r="A49" s="72" t="s">
        <v>68</v>
      </c>
      <c r="B49" s="73" t="s">
        <v>24</v>
      </c>
      <c r="C49" s="99">
        <v>1400</v>
      </c>
      <c r="D49" s="99">
        <v>1430</v>
      </c>
      <c r="E49" s="99">
        <v>1450</v>
      </c>
    </row>
    <row r="50" spans="1:5" ht="15.75">
      <c r="A50" s="72"/>
      <c r="B50" s="73" t="s">
        <v>25</v>
      </c>
      <c r="C50" s="99"/>
      <c r="D50" s="99"/>
      <c r="E50" s="99"/>
    </row>
    <row r="51" spans="1:5" ht="15.75">
      <c r="A51" s="72"/>
      <c r="B51" s="73" t="s">
        <v>30</v>
      </c>
      <c r="C51" s="99"/>
      <c r="D51" s="99"/>
      <c r="E51" s="99"/>
    </row>
    <row r="52" spans="1:5" ht="15.75">
      <c r="A52" s="72"/>
      <c r="B52" s="73" t="s">
        <v>31</v>
      </c>
      <c r="C52" s="99"/>
      <c r="D52" s="99"/>
      <c r="E52" s="99"/>
    </row>
    <row r="53" spans="1:5" ht="15.75">
      <c r="A53" s="72"/>
      <c r="B53" s="73" t="s">
        <v>32</v>
      </c>
      <c r="C53" s="99"/>
      <c r="D53" s="99"/>
      <c r="E53" s="99"/>
    </row>
    <row r="54" spans="1:5" ht="15.75">
      <c r="A54" s="74"/>
      <c r="B54" s="75" t="s">
        <v>18</v>
      </c>
      <c r="C54" s="100"/>
      <c r="D54" s="100"/>
      <c r="E54" s="100"/>
    </row>
    <row r="55" spans="1:5" ht="15">
      <c r="A55" s="76" t="s">
        <v>102</v>
      </c>
      <c r="B55" s="77" t="s">
        <v>103</v>
      </c>
      <c r="C55" s="100">
        <f>C56</f>
        <v>20</v>
      </c>
      <c r="D55" s="100">
        <f>D56</f>
        <v>20</v>
      </c>
      <c r="E55" s="100">
        <f>E56</f>
        <v>20</v>
      </c>
    </row>
    <row r="56" spans="1:5" ht="15">
      <c r="A56" s="78" t="s">
        <v>101</v>
      </c>
      <c r="B56" s="79" t="s">
        <v>104</v>
      </c>
      <c r="C56" s="100">
        <v>20</v>
      </c>
      <c r="D56" s="100">
        <v>20</v>
      </c>
      <c r="E56" s="100">
        <v>20</v>
      </c>
    </row>
    <row r="57" spans="1:5" ht="18.75" customHeight="1">
      <c r="A57" s="80" t="s">
        <v>70</v>
      </c>
      <c r="B57" s="81" t="s">
        <v>71</v>
      </c>
      <c r="C57" s="100">
        <f>C58+C62</f>
        <v>119.4</v>
      </c>
      <c r="D57" s="100">
        <f>D58+D62</f>
        <v>100</v>
      </c>
      <c r="E57" s="100">
        <f>E58+E62</f>
        <v>100</v>
      </c>
    </row>
    <row r="58" spans="1:5" ht="15.75">
      <c r="A58" s="80" t="s">
        <v>96</v>
      </c>
      <c r="B58" s="81" t="s">
        <v>90</v>
      </c>
      <c r="C58" s="100">
        <v>100</v>
      </c>
      <c r="D58" s="100">
        <v>100</v>
      </c>
      <c r="E58" s="100">
        <v>100</v>
      </c>
    </row>
    <row r="59" spans="1:5" ht="30" hidden="1">
      <c r="A59" s="80" t="s">
        <v>96</v>
      </c>
      <c r="B59" s="82" t="s">
        <v>105</v>
      </c>
      <c r="C59" s="100">
        <f>C60+C61</f>
        <v>0</v>
      </c>
      <c r="D59" s="100">
        <f>D60+D61</f>
        <v>0</v>
      </c>
      <c r="E59" s="100">
        <f>E60+E61</f>
        <v>0</v>
      </c>
    </row>
    <row r="60" spans="1:5" ht="31.5" hidden="1">
      <c r="A60" s="80" t="s">
        <v>96</v>
      </c>
      <c r="B60" s="83" t="s">
        <v>107</v>
      </c>
      <c r="C60" s="100">
        <v>0</v>
      </c>
      <c r="D60" s="100"/>
      <c r="E60" s="100"/>
    </row>
    <row r="61" spans="1:5" ht="30" hidden="1">
      <c r="A61" s="80" t="s">
        <v>96</v>
      </c>
      <c r="B61" s="64" t="s">
        <v>106</v>
      </c>
      <c r="C61" s="93">
        <v>0</v>
      </c>
      <c r="D61" s="93"/>
      <c r="E61" s="93"/>
    </row>
    <row r="62" spans="1:5" ht="15.75">
      <c r="A62" s="80" t="s">
        <v>121</v>
      </c>
      <c r="B62" s="81" t="s">
        <v>122</v>
      </c>
      <c r="C62" s="93">
        <v>19.4</v>
      </c>
      <c r="D62" s="93"/>
      <c r="E62" s="93"/>
    </row>
    <row r="63" spans="1:5" ht="14.25" customHeight="1">
      <c r="A63" s="48" t="s">
        <v>19</v>
      </c>
      <c r="B63" s="26" t="s">
        <v>20</v>
      </c>
      <c r="C63" s="97">
        <f>C64</f>
        <v>5</v>
      </c>
      <c r="D63" s="97">
        <f>D64</f>
        <v>5</v>
      </c>
      <c r="E63" s="97">
        <f>E64</f>
        <v>5</v>
      </c>
    </row>
    <row r="64" spans="1:5" ht="14.25" customHeight="1">
      <c r="A64" s="54" t="s">
        <v>21</v>
      </c>
      <c r="B64" s="34" t="s">
        <v>22</v>
      </c>
      <c r="C64" s="101">
        <v>5</v>
      </c>
      <c r="D64" s="101">
        <v>5</v>
      </c>
      <c r="E64" s="101">
        <v>5</v>
      </c>
    </row>
    <row r="65" spans="1:5" ht="14.25" customHeight="1">
      <c r="A65" s="54"/>
      <c r="B65" s="34" t="s">
        <v>33</v>
      </c>
      <c r="C65" s="101"/>
      <c r="D65" s="101"/>
      <c r="E65" s="101"/>
    </row>
    <row r="66" spans="1:5" ht="15" customHeight="1">
      <c r="A66" s="51"/>
      <c r="B66" s="35" t="s">
        <v>34</v>
      </c>
      <c r="C66" s="93"/>
      <c r="D66" s="93"/>
      <c r="E66" s="93"/>
    </row>
    <row r="67" spans="1:5" ht="15.75" hidden="1">
      <c r="A67" s="48" t="s">
        <v>57</v>
      </c>
      <c r="B67" s="26" t="s">
        <v>58</v>
      </c>
      <c r="C67" s="97" t="e">
        <f>#REF!</f>
        <v>#REF!</v>
      </c>
      <c r="D67" s="97" t="e">
        <f>#REF!</f>
        <v>#REF!</v>
      </c>
      <c r="E67" s="97" t="e">
        <f>#REF!</f>
        <v>#REF!</v>
      </c>
    </row>
    <row r="68" spans="1:5" ht="18.75" customHeight="1">
      <c r="A68" s="59" t="s">
        <v>73</v>
      </c>
      <c r="B68" s="26" t="s">
        <v>74</v>
      </c>
      <c r="C68" s="89">
        <f>C69+C70</f>
        <v>147.1</v>
      </c>
      <c r="D68" s="89">
        <f>D69+D70</f>
        <v>10</v>
      </c>
      <c r="E68" s="89">
        <f>E69+E70</f>
        <v>10</v>
      </c>
    </row>
    <row r="69" spans="1:5" ht="105">
      <c r="A69" s="61" t="s">
        <v>92</v>
      </c>
      <c r="B69" s="60" t="s">
        <v>93</v>
      </c>
      <c r="C69" s="89">
        <v>10</v>
      </c>
      <c r="D69" s="89">
        <v>10</v>
      </c>
      <c r="E69" s="89">
        <v>10</v>
      </c>
    </row>
    <row r="70" spans="1:5" ht="15.75">
      <c r="A70" s="61" t="s">
        <v>119</v>
      </c>
      <c r="B70" s="60" t="s">
        <v>120</v>
      </c>
      <c r="C70" s="89">
        <v>137.1</v>
      </c>
      <c r="D70" s="89"/>
      <c r="E70" s="89"/>
    </row>
    <row r="71" spans="1:5" ht="15.75">
      <c r="A71" s="1" t="s">
        <v>47</v>
      </c>
      <c r="B71" s="13" t="s">
        <v>23</v>
      </c>
      <c r="C71" s="102">
        <f>C74+C91+C72+C81+C90</f>
        <v>28989.499999999996</v>
      </c>
      <c r="D71" s="102">
        <f>D74+D91+D72+D81+D90</f>
        <v>1474</v>
      </c>
      <c r="E71" s="102">
        <f>E74+E91+E72+E81+E90</f>
        <v>14408.4</v>
      </c>
    </row>
    <row r="72" spans="1:5" ht="28.5" hidden="1">
      <c r="A72" s="1" t="s">
        <v>76</v>
      </c>
      <c r="B72" s="11" t="s">
        <v>75</v>
      </c>
      <c r="C72" s="103">
        <f>C73</f>
        <v>0</v>
      </c>
      <c r="D72" s="103">
        <f>D73</f>
        <v>0</v>
      </c>
      <c r="E72" s="103">
        <f>E73</f>
        <v>0</v>
      </c>
    </row>
    <row r="73" spans="1:5" ht="15.75" hidden="1">
      <c r="A73" s="14" t="s">
        <v>109</v>
      </c>
      <c r="B73" s="12" t="s">
        <v>75</v>
      </c>
      <c r="C73" s="104"/>
      <c r="D73" s="104"/>
      <c r="E73" s="104"/>
    </row>
    <row r="74" spans="1:5" ht="13.5" customHeight="1">
      <c r="A74" s="114" t="s">
        <v>77</v>
      </c>
      <c r="B74" s="116" t="s">
        <v>51</v>
      </c>
      <c r="C74" s="107">
        <v>28581.3</v>
      </c>
      <c r="D74" s="107">
        <v>1170.9</v>
      </c>
      <c r="E74" s="107">
        <v>14095</v>
      </c>
    </row>
    <row r="75" spans="1:5" ht="13.5" customHeight="1">
      <c r="A75" s="115"/>
      <c r="B75" s="117"/>
      <c r="C75" s="108"/>
      <c r="D75" s="108"/>
      <c r="E75" s="108"/>
    </row>
    <row r="76" spans="1:5" ht="30" hidden="1">
      <c r="A76" s="14" t="s">
        <v>77</v>
      </c>
      <c r="B76" s="69" t="s">
        <v>51</v>
      </c>
      <c r="C76" s="3">
        <f>C78+C80+C77</f>
        <v>0</v>
      </c>
      <c r="D76" s="3">
        <f>D78+D80+D77</f>
        <v>0</v>
      </c>
      <c r="E76" s="3">
        <v>0</v>
      </c>
    </row>
    <row r="77" spans="1:5" ht="30" hidden="1">
      <c r="A77" s="2" t="s">
        <v>65</v>
      </c>
      <c r="B77" s="66" t="s">
        <v>66</v>
      </c>
      <c r="C77" s="58"/>
      <c r="D77" s="58"/>
      <c r="E77" s="58"/>
    </row>
    <row r="78" spans="1:5" ht="12.75" hidden="1">
      <c r="A78" s="114" t="s">
        <v>78</v>
      </c>
      <c r="B78" s="116" t="s">
        <v>52</v>
      </c>
      <c r="C78" s="107">
        <v>0</v>
      </c>
      <c r="D78" s="107">
        <v>0</v>
      </c>
      <c r="E78" s="107">
        <v>0</v>
      </c>
    </row>
    <row r="79" spans="1:5" ht="12.75" hidden="1">
      <c r="A79" s="115"/>
      <c r="B79" s="117"/>
      <c r="C79" s="108"/>
      <c r="D79" s="108"/>
      <c r="E79" s="108"/>
    </row>
    <row r="80" spans="1:5" ht="15.75" hidden="1">
      <c r="A80" s="6" t="s">
        <v>79</v>
      </c>
      <c r="B80" s="67" t="s">
        <v>54</v>
      </c>
      <c r="C80" s="62">
        <v>0</v>
      </c>
      <c r="D80" s="62">
        <v>0</v>
      </c>
      <c r="E80" s="62">
        <v>0</v>
      </c>
    </row>
    <row r="81" spans="1:5" ht="13.5" customHeight="1">
      <c r="A81" s="114" t="s">
        <v>80</v>
      </c>
      <c r="B81" s="116" t="s">
        <v>48</v>
      </c>
      <c r="C81" s="107">
        <v>303.1</v>
      </c>
      <c r="D81" s="107">
        <v>303.1</v>
      </c>
      <c r="E81" s="107">
        <v>313.4</v>
      </c>
    </row>
    <row r="82" spans="1:5" ht="13.5" customHeight="1">
      <c r="A82" s="115"/>
      <c r="B82" s="117"/>
      <c r="C82" s="108"/>
      <c r="D82" s="108"/>
      <c r="E82" s="108"/>
    </row>
    <row r="83" spans="1:5" ht="13.5" customHeight="1" hidden="1">
      <c r="A83" s="114" t="s">
        <v>81</v>
      </c>
      <c r="B83" s="119" t="s">
        <v>49</v>
      </c>
      <c r="C83" s="111"/>
      <c r="D83" s="111"/>
      <c r="E83" s="111"/>
    </row>
    <row r="84" spans="1:5" ht="13.5" customHeight="1" hidden="1">
      <c r="A84" s="118"/>
      <c r="B84" s="120"/>
      <c r="C84" s="112"/>
      <c r="D84" s="112"/>
      <c r="E84" s="112"/>
    </row>
    <row r="85" spans="1:5" ht="13.5" customHeight="1" hidden="1">
      <c r="A85" s="115"/>
      <c r="B85" s="121"/>
      <c r="C85" s="113"/>
      <c r="D85" s="113"/>
      <c r="E85" s="113"/>
    </row>
    <row r="86" spans="1:5" ht="13.5" customHeight="1" hidden="1">
      <c r="A86" s="114" t="s">
        <v>82</v>
      </c>
      <c r="B86" s="116" t="s">
        <v>50</v>
      </c>
      <c r="C86" s="107"/>
      <c r="D86" s="107"/>
      <c r="E86" s="107"/>
    </row>
    <row r="87" spans="1:5" ht="12.75" hidden="1">
      <c r="A87" s="115"/>
      <c r="B87" s="117"/>
      <c r="C87" s="108"/>
      <c r="D87" s="108"/>
      <c r="E87" s="108"/>
    </row>
    <row r="88" spans="1:5" ht="45" hidden="1">
      <c r="A88" s="68" t="s">
        <v>64</v>
      </c>
      <c r="B88" s="65" t="s">
        <v>55</v>
      </c>
      <c r="C88" s="4">
        <f>C89</f>
        <v>0</v>
      </c>
      <c r="D88" s="4">
        <f>D89</f>
        <v>0</v>
      </c>
      <c r="E88" s="4">
        <f>E89</f>
        <v>0</v>
      </c>
    </row>
    <row r="89" spans="1:5" ht="45" hidden="1">
      <c r="A89" s="7" t="s">
        <v>63</v>
      </c>
      <c r="B89" s="8" t="s">
        <v>53</v>
      </c>
      <c r="C89" s="63">
        <v>0</v>
      </c>
      <c r="D89" s="63"/>
      <c r="E89" s="63">
        <v>0</v>
      </c>
    </row>
    <row r="90" spans="1:5" ht="15.75">
      <c r="A90" s="7" t="s">
        <v>98</v>
      </c>
      <c r="B90" s="8" t="s">
        <v>97</v>
      </c>
      <c r="C90" s="130">
        <v>85.1</v>
      </c>
      <c r="D90" s="63"/>
      <c r="E90" s="63"/>
    </row>
    <row r="91" spans="1:5" ht="16.5" thickBot="1">
      <c r="A91" s="14" t="s">
        <v>94</v>
      </c>
      <c r="B91" s="8" t="s">
        <v>95</v>
      </c>
      <c r="C91" s="3">
        <v>20</v>
      </c>
      <c r="D91" s="3">
        <v>0</v>
      </c>
      <c r="E91" s="3">
        <v>0</v>
      </c>
    </row>
    <row r="92" spans="1:5" ht="16.5" hidden="1" thickBot="1">
      <c r="A92" s="7" t="s">
        <v>91</v>
      </c>
      <c r="B92" s="8" t="s">
        <v>67</v>
      </c>
      <c r="C92" s="5">
        <v>50</v>
      </c>
      <c r="D92" s="5">
        <v>50</v>
      </c>
      <c r="E92" s="5">
        <v>50</v>
      </c>
    </row>
    <row r="93" spans="1:5" ht="26.25" customHeight="1" thickBot="1">
      <c r="A93" s="56" t="s">
        <v>26</v>
      </c>
      <c r="B93" s="36"/>
      <c r="C93" s="87">
        <f>C24+C71</f>
        <v>66461.4</v>
      </c>
      <c r="D93" s="87">
        <f>D24+D71</f>
        <v>39584.6</v>
      </c>
      <c r="E93" s="87">
        <f>E24+E71</f>
        <v>53744</v>
      </c>
    </row>
    <row r="94" spans="1:4" ht="15.75">
      <c r="A94" s="57"/>
      <c r="B94" s="38"/>
      <c r="C94" s="38"/>
      <c r="D94" s="38"/>
    </row>
    <row r="95" spans="1:4" ht="13.5" customHeight="1">
      <c r="A95" s="57"/>
      <c r="B95" s="38"/>
      <c r="C95" s="38"/>
      <c r="D95" s="38"/>
    </row>
    <row r="96" spans="1:4" ht="13.5" customHeight="1">
      <c r="A96" s="57"/>
      <c r="B96" s="38"/>
      <c r="C96" s="38"/>
      <c r="D96" s="38"/>
    </row>
    <row r="97" spans="1:4" ht="15.75">
      <c r="A97" s="57"/>
      <c r="B97" s="38"/>
      <c r="C97" s="38"/>
      <c r="D97" s="38"/>
    </row>
    <row r="98" spans="1:4" ht="15.75">
      <c r="A98" s="57"/>
      <c r="B98" s="38"/>
      <c r="C98" s="38"/>
      <c r="D98" s="38"/>
    </row>
    <row r="99" spans="1:4" ht="13.5" customHeight="1">
      <c r="A99" s="57"/>
      <c r="B99" s="38"/>
      <c r="C99" s="38"/>
      <c r="D99" s="38"/>
    </row>
    <row r="100" spans="1:4" ht="13.5" customHeight="1">
      <c r="A100" s="57"/>
      <c r="B100" s="38"/>
      <c r="C100" s="38"/>
      <c r="D100" s="38"/>
    </row>
    <row r="101" spans="1:4" ht="15.75">
      <c r="A101" s="57"/>
      <c r="B101" s="38"/>
      <c r="C101" s="38"/>
      <c r="D101" s="38"/>
    </row>
    <row r="102" spans="1:4" ht="13.5" customHeight="1">
      <c r="A102" s="57"/>
      <c r="B102" s="38"/>
      <c r="C102" s="38"/>
      <c r="D102" s="38"/>
    </row>
    <row r="103" spans="1:4" ht="13.5" customHeight="1">
      <c r="A103" s="57"/>
      <c r="B103" s="37"/>
      <c r="C103" s="37"/>
      <c r="D103" s="37"/>
    </row>
    <row r="104" spans="1:4" ht="13.5" customHeight="1">
      <c r="A104" s="57"/>
      <c r="B104" s="37"/>
      <c r="C104" s="37"/>
      <c r="D104" s="37"/>
    </row>
    <row r="105" spans="1:4" ht="13.5" customHeight="1">
      <c r="A105" s="57"/>
      <c r="B105" s="37"/>
      <c r="C105" s="37"/>
      <c r="D105" s="37"/>
    </row>
    <row r="106" spans="1:4" ht="13.5" customHeight="1">
      <c r="A106" s="57"/>
      <c r="B106" s="37"/>
      <c r="C106" s="37"/>
      <c r="D106" s="37"/>
    </row>
    <row r="107" spans="1:4" ht="13.5" customHeight="1">
      <c r="A107" s="57"/>
      <c r="B107" s="37"/>
      <c r="C107" s="37"/>
      <c r="D107" s="37"/>
    </row>
    <row r="108" spans="1:4" ht="13.5" customHeight="1">
      <c r="A108" s="57"/>
      <c r="B108" s="37"/>
      <c r="C108" s="37"/>
      <c r="D108" s="37"/>
    </row>
    <row r="109" spans="1:4" ht="15.75">
      <c r="A109" s="57"/>
      <c r="B109" s="37"/>
      <c r="C109" s="37"/>
      <c r="D109" s="37"/>
    </row>
    <row r="110" spans="1:4" ht="15.75">
      <c r="A110" s="57"/>
      <c r="B110" s="37"/>
      <c r="C110" s="37"/>
      <c r="D110" s="37"/>
    </row>
    <row r="111" spans="1:4" ht="15.75">
      <c r="A111" s="57"/>
      <c r="B111" s="37"/>
      <c r="C111" s="37"/>
      <c r="D111" s="37"/>
    </row>
    <row r="112" spans="1:4" ht="15.75">
      <c r="A112" s="57"/>
      <c r="B112" s="37"/>
      <c r="C112" s="37"/>
      <c r="D112" s="37"/>
    </row>
    <row r="113" spans="1:4" ht="15.75">
      <c r="A113" s="57"/>
      <c r="B113" s="37"/>
      <c r="C113" s="37"/>
      <c r="D113" s="37"/>
    </row>
    <row r="114" spans="1:4" ht="15.75">
      <c r="A114" s="57"/>
      <c r="B114" s="39"/>
      <c r="C114" s="39"/>
      <c r="D114" s="39"/>
    </row>
    <row r="115" spans="1:4" ht="15.75">
      <c r="A115" s="57"/>
      <c r="B115" s="37"/>
      <c r="C115" s="37"/>
      <c r="D115" s="37"/>
    </row>
    <row r="116" spans="2:4" ht="15.75">
      <c r="B116" s="40"/>
      <c r="C116" s="40"/>
      <c r="D116" s="40"/>
    </row>
    <row r="117" spans="2:4" ht="15.75">
      <c r="B117" s="40"/>
      <c r="C117" s="40"/>
      <c r="D117" s="40"/>
    </row>
    <row r="118" spans="2:4" ht="15.75">
      <c r="B118" s="40"/>
      <c r="C118" s="40"/>
      <c r="D118" s="40"/>
    </row>
    <row r="119" spans="2:4" ht="15.75">
      <c r="B119" s="40"/>
      <c r="C119" s="40"/>
      <c r="D119" s="40"/>
    </row>
    <row r="120" spans="2:4" ht="15.75">
      <c r="B120" s="40"/>
      <c r="C120" s="40"/>
      <c r="D120" s="40"/>
    </row>
    <row r="122" spans="2:7" ht="15.75">
      <c r="B122" s="40"/>
      <c r="C122" s="40"/>
      <c r="D122" s="40"/>
      <c r="E122" s="40"/>
      <c r="F122" s="40"/>
      <c r="G122" s="40"/>
    </row>
    <row r="123" spans="2:7" ht="15.75">
      <c r="B123" s="40"/>
      <c r="C123" s="40"/>
      <c r="D123" s="40"/>
      <c r="E123" s="40"/>
      <c r="F123" s="40"/>
      <c r="G123" s="40"/>
    </row>
    <row r="124" spans="2:7" ht="15.75">
      <c r="B124" s="40"/>
      <c r="C124" s="40"/>
      <c r="D124" s="40"/>
      <c r="E124" s="40"/>
      <c r="F124" s="40"/>
      <c r="G124" s="40"/>
    </row>
    <row r="125" spans="2:7" ht="15.75">
      <c r="B125" s="40"/>
      <c r="C125" s="40"/>
      <c r="D125" s="40"/>
      <c r="E125" s="40"/>
      <c r="F125" s="40"/>
      <c r="G125" s="40"/>
    </row>
    <row r="126" spans="2:7" ht="15.75">
      <c r="B126" s="40"/>
      <c r="C126" s="40"/>
      <c r="D126" s="40"/>
      <c r="E126" s="40"/>
      <c r="F126" s="40"/>
      <c r="G126" s="40"/>
    </row>
    <row r="127" spans="2:7" ht="15.75">
      <c r="B127" s="40"/>
      <c r="C127" s="40"/>
      <c r="D127" s="40"/>
      <c r="E127" s="40"/>
      <c r="F127" s="40"/>
      <c r="G127" s="40"/>
    </row>
    <row r="128" spans="2:7" ht="15.75">
      <c r="B128" s="40"/>
      <c r="C128" s="40"/>
      <c r="D128" s="40"/>
      <c r="E128" s="40"/>
      <c r="F128" s="40"/>
      <c r="G128" s="40"/>
    </row>
    <row r="129" spans="2:7" ht="15.75">
      <c r="B129" s="40"/>
      <c r="C129" s="40"/>
      <c r="D129" s="40"/>
      <c r="E129" s="40"/>
      <c r="F129" s="40"/>
      <c r="G129" s="40"/>
    </row>
    <row r="130" spans="2:7" ht="15.75">
      <c r="B130" s="40"/>
      <c r="C130" s="40"/>
      <c r="D130" s="40"/>
      <c r="E130" s="40"/>
      <c r="F130" s="40"/>
      <c r="G130" s="40"/>
    </row>
    <row r="131" spans="2:7" ht="15.75">
      <c r="B131" s="40"/>
      <c r="C131" s="40"/>
      <c r="D131" s="41"/>
      <c r="E131" s="40"/>
      <c r="F131" s="40"/>
      <c r="G131" s="40"/>
    </row>
    <row r="132" spans="2:7" ht="15.75">
      <c r="B132" s="40"/>
      <c r="C132" s="40"/>
      <c r="D132" s="40"/>
      <c r="E132" s="40"/>
      <c r="F132" s="40"/>
      <c r="G132" s="40"/>
    </row>
    <row r="133" spans="2:7" ht="15.75">
      <c r="B133" s="40"/>
      <c r="C133" s="40"/>
      <c r="D133" s="40"/>
      <c r="E133" s="40"/>
      <c r="F133" s="40"/>
      <c r="G133" s="40"/>
    </row>
    <row r="134" spans="2:7" ht="15.75">
      <c r="B134" s="40"/>
      <c r="C134" s="40"/>
      <c r="D134" s="40"/>
      <c r="E134" s="40"/>
      <c r="F134" s="40"/>
      <c r="G134" s="40"/>
    </row>
    <row r="135" spans="2:7" ht="15.75">
      <c r="B135" s="40"/>
      <c r="C135" s="40"/>
      <c r="D135" s="40"/>
      <c r="E135" s="40"/>
      <c r="F135" s="40"/>
      <c r="G135" s="40"/>
    </row>
    <row r="136" spans="2:7" ht="15.75">
      <c r="B136" s="40"/>
      <c r="C136" s="40"/>
      <c r="D136" s="40"/>
      <c r="E136" s="40"/>
      <c r="F136" s="40"/>
      <c r="G136" s="40"/>
    </row>
    <row r="137" spans="2:7" ht="15.75">
      <c r="B137" s="40"/>
      <c r="C137" s="40"/>
      <c r="D137" s="40"/>
      <c r="E137" s="40"/>
      <c r="F137" s="40"/>
      <c r="G137" s="40"/>
    </row>
    <row r="138" spans="2:7" ht="15.75">
      <c r="B138" s="40"/>
      <c r="C138" s="40"/>
      <c r="D138" s="40"/>
      <c r="E138" s="40"/>
      <c r="F138" s="40"/>
      <c r="G138" s="40"/>
    </row>
    <row r="139" spans="2:7" ht="15.75">
      <c r="B139" s="40"/>
      <c r="C139" s="40"/>
      <c r="D139" s="40"/>
      <c r="E139" s="40"/>
      <c r="F139" s="40"/>
      <c r="G139" s="40"/>
    </row>
    <row r="140" spans="2:7" ht="15.75">
      <c r="B140" s="40"/>
      <c r="C140" s="40"/>
      <c r="D140" s="40"/>
      <c r="E140" s="40"/>
      <c r="F140" s="40"/>
      <c r="G140" s="40"/>
    </row>
    <row r="141" spans="2:7" ht="15.75">
      <c r="B141" s="40"/>
      <c r="C141" s="40"/>
      <c r="D141" s="40"/>
      <c r="E141" s="40"/>
      <c r="F141" s="40"/>
      <c r="G141" s="40"/>
    </row>
    <row r="142" spans="2:7" ht="15.75">
      <c r="B142" s="40"/>
      <c r="C142" s="40"/>
      <c r="D142" s="40"/>
      <c r="E142" s="40"/>
      <c r="F142" s="40"/>
      <c r="G142" s="40"/>
    </row>
    <row r="143" spans="2:4" ht="15.75">
      <c r="B143" s="40"/>
      <c r="C143" s="40"/>
      <c r="D143" s="40"/>
    </row>
    <row r="144" spans="2:4" ht="15.75">
      <c r="B144" s="40"/>
      <c r="C144" s="40"/>
      <c r="D144" s="40"/>
    </row>
    <row r="145" spans="2:4" ht="15.75">
      <c r="B145" s="40"/>
      <c r="C145" s="40"/>
      <c r="D145" s="40"/>
    </row>
    <row r="146" spans="2:4" ht="15.75">
      <c r="B146" s="40"/>
      <c r="C146" s="40"/>
      <c r="D146" s="40"/>
    </row>
    <row r="147" spans="2:4" ht="15.75">
      <c r="B147" s="40"/>
      <c r="C147" s="40"/>
      <c r="D147" s="40"/>
    </row>
    <row r="148" spans="2:4" ht="15.75">
      <c r="B148" s="40"/>
      <c r="C148" s="40"/>
      <c r="D148" s="40"/>
    </row>
    <row r="149" spans="2:4" ht="15.75">
      <c r="B149" s="40"/>
      <c r="C149" s="40"/>
      <c r="D149" s="40"/>
    </row>
    <row r="150" spans="2:4" ht="15.75">
      <c r="B150" s="40"/>
      <c r="C150" s="40"/>
      <c r="D150" s="40"/>
    </row>
    <row r="151" spans="2:4" ht="15.75">
      <c r="B151" s="40"/>
      <c r="C151" s="40"/>
      <c r="D151" s="40"/>
    </row>
    <row r="152" spans="2:4" ht="15.75">
      <c r="B152" s="40"/>
      <c r="C152" s="40"/>
      <c r="D152" s="40"/>
    </row>
    <row r="153" spans="2:4" ht="15.75">
      <c r="B153" s="40"/>
      <c r="C153" s="40"/>
      <c r="D153" s="40"/>
    </row>
    <row r="154" spans="2:4" ht="15.75">
      <c r="B154" s="40"/>
      <c r="C154" s="40"/>
      <c r="D154" s="40"/>
    </row>
    <row r="155" spans="2:4" ht="15.75">
      <c r="B155" s="40"/>
      <c r="C155" s="40"/>
      <c r="D155" s="40"/>
    </row>
  </sheetData>
  <sheetProtection/>
  <mergeCells count="40">
    <mergeCell ref="B9:E9"/>
    <mergeCell ref="D20:D22"/>
    <mergeCell ref="E20:E22"/>
    <mergeCell ref="C20:C22"/>
    <mergeCell ref="A38:A41"/>
    <mergeCell ref="B38:B41"/>
    <mergeCell ref="D38:D41"/>
    <mergeCell ref="E38:E41"/>
    <mergeCell ref="A74:A75"/>
    <mergeCell ref="B74:B75"/>
    <mergeCell ref="C74:C75"/>
    <mergeCell ref="D74:D75"/>
    <mergeCell ref="E74:E75"/>
    <mergeCell ref="C38:C41"/>
    <mergeCell ref="A78:A79"/>
    <mergeCell ref="B78:B79"/>
    <mergeCell ref="C78:C79"/>
    <mergeCell ref="B81:B82"/>
    <mergeCell ref="C81:C82"/>
    <mergeCell ref="A83:A85"/>
    <mergeCell ref="B83:B85"/>
    <mergeCell ref="C83:C85"/>
    <mergeCell ref="D83:D85"/>
    <mergeCell ref="E83:E85"/>
    <mergeCell ref="A86:A87"/>
    <mergeCell ref="B86:B87"/>
    <mergeCell ref="C86:C87"/>
    <mergeCell ref="A81:A82"/>
    <mergeCell ref="D86:D87"/>
    <mergeCell ref="E86:E87"/>
    <mergeCell ref="B1:B5"/>
    <mergeCell ref="C1:E5"/>
    <mergeCell ref="D78:D79"/>
    <mergeCell ref="E78:E79"/>
    <mergeCell ref="D81:D82"/>
    <mergeCell ref="E81:E82"/>
    <mergeCell ref="D7:E7"/>
    <mergeCell ref="A18:E18"/>
    <mergeCell ref="A17:E17"/>
    <mergeCell ref="A16:E16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2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2023-01-17T13:47:31Z</cp:lastPrinted>
  <dcterms:created xsi:type="dcterms:W3CDTF">2005-01-28T07:25:23Z</dcterms:created>
  <dcterms:modified xsi:type="dcterms:W3CDTF">2023-01-17T13:47:35Z</dcterms:modified>
  <cp:category/>
  <cp:version/>
  <cp:contentType/>
  <cp:contentStatus/>
</cp:coreProperties>
</file>